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ccounting\Pricing\360 Yield Center\2017\Master Quoting Tool\"/>
    </mc:Choice>
  </mc:AlternateContent>
  <bookViews>
    <workbookView xWindow="930" yWindow="0" windowWidth="27840" windowHeight="12360"/>
  </bookViews>
  <sheets>
    <sheet name="QUOTE" sheetId="2" r:id="rId1"/>
    <sheet name="PARTS" sheetId="4" r:id="rId2"/>
    <sheet name="PARTS - GEN 1" sheetId="5" r:id="rId3"/>
  </sheets>
  <externalReferences>
    <externalReference r:id="rId4"/>
    <externalReference r:id="rId5"/>
  </externalReference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ster">'[1]MASTER ITEM LIST'!$A:$M</definedName>
    <definedName name="_xlnm.Print_Area" localSheetId="1">PARTS!$A$2:$G$103</definedName>
    <definedName name="_xlnm.Print_Area" localSheetId="2">'PARTS - GEN 1'!$A$2:$G$96</definedName>
    <definedName name="_xlnm.Print_Area" localSheetId="0">QUOTE!$A$2:$G$136</definedName>
    <definedName name="test">'[2]MASTER ITEM LIST'!$A:$M</definedName>
  </definedNames>
  <calcPr calcId="152511" concurrentCalc="0"/>
</workbook>
</file>

<file path=xl/calcChain.xml><?xml version="1.0" encoding="utf-8"?>
<calcChain xmlns="http://schemas.openxmlformats.org/spreadsheetml/2006/main">
  <c r="G42" i="4" l="1"/>
  <c r="G41" i="4"/>
  <c r="G37" i="4"/>
  <c r="G34" i="4"/>
  <c r="G33" i="4"/>
  <c r="G29" i="4"/>
  <c r="G26" i="4"/>
  <c r="G25" i="4"/>
  <c r="G21" i="4"/>
  <c r="G18" i="4"/>
  <c r="G17" i="4"/>
  <c r="G13" i="4"/>
  <c r="G10" i="4"/>
  <c r="G9" i="4"/>
  <c r="G5" i="4"/>
  <c r="G119" i="2"/>
  <c r="G120" i="2"/>
  <c r="G112" i="2"/>
  <c r="G85" i="4"/>
  <c r="G86" i="4"/>
  <c r="G87" i="4"/>
  <c r="G88" i="4"/>
  <c r="G89" i="4"/>
  <c r="G90" i="4"/>
  <c r="G91" i="4"/>
  <c r="G92" i="4"/>
  <c r="G93" i="4"/>
  <c r="G84" i="4"/>
  <c r="G67" i="4"/>
  <c r="G68" i="4"/>
  <c r="G69" i="4"/>
  <c r="G70" i="4"/>
  <c r="G71" i="4"/>
  <c r="G72" i="4"/>
  <c r="G73" i="4"/>
  <c r="G74" i="4"/>
  <c r="G75" i="4"/>
  <c r="G76" i="4"/>
  <c r="G77" i="4"/>
  <c r="G78" i="4"/>
  <c r="G92" i="5"/>
  <c r="G91" i="5"/>
  <c r="G90" i="5"/>
  <c r="G89" i="5"/>
  <c r="G86" i="5"/>
  <c r="G85" i="5"/>
  <c r="G84" i="5"/>
  <c r="G83" i="5"/>
  <c r="G82" i="5"/>
  <c r="G81" i="5"/>
  <c r="G80" i="5"/>
  <c r="G79" i="5"/>
  <c r="G78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95" i="5"/>
  <c r="G19" i="2"/>
  <c r="G14" i="2"/>
  <c r="G13" i="2"/>
  <c r="G96" i="4"/>
  <c r="G6" i="4"/>
  <c r="G7" i="4"/>
  <c r="G8" i="4"/>
  <c r="G11" i="4"/>
  <c r="G12" i="4"/>
  <c r="G14" i="4"/>
  <c r="G15" i="4"/>
  <c r="G16" i="4"/>
  <c r="G19" i="4"/>
  <c r="G20" i="4"/>
  <c r="G22" i="4"/>
  <c r="G23" i="4"/>
  <c r="G24" i="4"/>
  <c r="G27" i="4"/>
  <c r="G28" i="4"/>
  <c r="G30" i="4"/>
  <c r="G31" i="4"/>
  <c r="G32" i="4"/>
  <c r="G35" i="4"/>
  <c r="G36" i="4"/>
  <c r="G38" i="4"/>
  <c r="G39" i="4"/>
  <c r="G40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79" i="4"/>
  <c r="G80" i="4"/>
  <c r="G97" i="4"/>
  <c r="G98" i="4"/>
  <c r="G99" i="4"/>
  <c r="G123" i="2"/>
  <c r="G121" i="2"/>
  <c r="G122" i="2"/>
  <c r="G115" i="2"/>
  <c r="G5" i="2"/>
  <c r="G8" i="2"/>
  <c r="G9" i="2"/>
  <c r="G10" i="2"/>
  <c r="G11" i="2"/>
  <c r="G12" i="2"/>
  <c r="G17" i="2"/>
  <c r="G18" i="2"/>
  <c r="G22" i="2"/>
  <c r="G23" i="2"/>
  <c r="G24" i="2"/>
  <c r="G25" i="2"/>
  <c r="G28" i="2"/>
  <c r="G29" i="2"/>
  <c r="G30" i="2"/>
  <c r="G31" i="2"/>
  <c r="G32" i="2"/>
  <c r="G35" i="2"/>
  <c r="G36" i="2"/>
  <c r="G37" i="2"/>
  <c r="G40" i="2"/>
  <c r="G41" i="2"/>
  <c r="G44" i="2"/>
  <c r="G45" i="2"/>
  <c r="G46" i="2"/>
  <c r="G47" i="2"/>
  <c r="G48" i="2"/>
  <c r="G49" i="2"/>
  <c r="G50" i="2"/>
  <c r="G53" i="2"/>
  <c r="G54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8" i="2"/>
  <c r="G81" i="2"/>
  <c r="G82" i="2"/>
  <c r="G85" i="2"/>
  <c r="G86" i="2"/>
  <c r="G87" i="2"/>
  <c r="G88" i="2"/>
  <c r="G89" i="2"/>
  <c r="G90" i="2"/>
  <c r="G97" i="2"/>
  <c r="G98" i="2"/>
  <c r="G99" i="2"/>
  <c r="G100" i="2"/>
  <c r="G103" i="2"/>
  <c r="G104" i="2"/>
  <c r="G105" i="2"/>
  <c r="G106" i="2"/>
  <c r="G109" i="2"/>
  <c r="G118" i="2"/>
  <c r="G125" i="2"/>
  <c r="G102" i="4"/>
</calcChain>
</file>

<file path=xl/sharedStrings.xml><?xml version="1.0" encoding="utf-8"?>
<sst xmlns="http://schemas.openxmlformats.org/spreadsheetml/2006/main" count="637" uniqueCount="515">
  <si>
    <t>Notes:</t>
  </si>
  <si>
    <t>Customer</t>
  </si>
  <si>
    <t>Date</t>
  </si>
  <si>
    <t>Qty</t>
  </si>
  <si>
    <t>Ext</t>
  </si>
  <si>
    <t>Step 2: Supply Line Fittings</t>
  </si>
  <si>
    <t>470631</t>
  </si>
  <si>
    <t>470632</t>
  </si>
  <si>
    <t>470633</t>
  </si>
  <si>
    <t>470634</t>
  </si>
  <si>
    <t>470635</t>
  </si>
  <si>
    <t>470600</t>
  </si>
  <si>
    <t>470601</t>
  </si>
  <si>
    <t>Step 4: Splitter Fitting Kits</t>
  </si>
  <si>
    <t>470651</t>
  </si>
  <si>
    <t>470652</t>
  </si>
  <si>
    <t>470653</t>
  </si>
  <si>
    <t>470654</t>
  </si>
  <si>
    <t>Step 5: 1" Anhydrous Hose</t>
  </si>
  <si>
    <t>471010</t>
  </si>
  <si>
    <t>471015</t>
  </si>
  <si>
    <t>471020</t>
  </si>
  <si>
    <t>471025</t>
  </si>
  <si>
    <t>471030</t>
  </si>
  <si>
    <t>470606</t>
  </si>
  <si>
    <t>470613</t>
  </si>
  <si>
    <t>470618</t>
  </si>
  <si>
    <t>Step 6F: Flow Divider (Flow Divider → Rows)</t>
  </si>
  <si>
    <t>470610</t>
  </si>
  <si>
    <t>470611</t>
  </si>
  <si>
    <t>Step 7: Section Components</t>
  </si>
  <si>
    <t>470640</t>
  </si>
  <si>
    <t>470655</t>
  </si>
  <si>
    <t>470670</t>
  </si>
  <si>
    <t>470520</t>
  </si>
  <si>
    <t>Step 8: Flow Divider Fittings &amp; Plugs</t>
  </si>
  <si>
    <t>470660</t>
  </si>
  <si>
    <t>470665</t>
  </si>
  <si>
    <t>470251</t>
  </si>
  <si>
    <t>Step 9: Orifices</t>
  </si>
  <si>
    <t>418215</t>
  </si>
  <si>
    <t>418210</t>
  </si>
  <si>
    <t>418203</t>
  </si>
  <si>
    <t>418298</t>
  </si>
  <si>
    <t>418295</t>
  </si>
  <si>
    <t>418293</t>
  </si>
  <si>
    <t>418291</t>
  </si>
  <si>
    <t>418289</t>
  </si>
  <si>
    <t>418286</t>
  </si>
  <si>
    <t>418283</t>
  </si>
  <si>
    <t>418281</t>
  </si>
  <si>
    <t>418278</t>
  </si>
  <si>
    <t>418275</t>
  </si>
  <si>
    <t>418273</t>
  </si>
  <si>
    <t>418270</t>
  </si>
  <si>
    <t>418267</t>
  </si>
  <si>
    <t>418265</t>
  </si>
  <si>
    <t>418263</t>
  </si>
  <si>
    <t>418261</t>
  </si>
  <si>
    <t>Step 10: 3/8" EPDM Black Fertilizer Hose</t>
  </si>
  <si>
    <t>471150</t>
  </si>
  <si>
    <t>Step 11: Warm Knife Tubes (Optional)</t>
  </si>
  <si>
    <t>471300</t>
  </si>
  <si>
    <t>471310</t>
  </si>
  <si>
    <t>Step 12: Gauge Tree (Optional)</t>
  </si>
  <si>
    <t>471500</t>
  </si>
  <si>
    <t>471518</t>
  </si>
  <si>
    <t>471526</t>
  </si>
  <si>
    <t>471530</t>
  </si>
  <si>
    <t>471250</t>
  </si>
  <si>
    <t>1/2" Hydraulic Supply Line</t>
  </si>
  <si>
    <t>473005</t>
  </si>
  <si>
    <t>473006</t>
  </si>
  <si>
    <t>473007</t>
  </si>
  <si>
    <t>473008</t>
  </si>
  <si>
    <t>3/4" Hydraulic Return Line</t>
  </si>
  <si>
    <t>473015</t>
  </si>
  <si>
    <t>473016</t>
  </si>
  <si>
    <t>473017</t>
  </si>
  <si>
    <t>473018</t>
  </si>
  <si>
    <t>N-serve Injection Adapter Port Kits</t>
  </si>
  <si>
    <t>471700</t>
  </si>
  <si>
    <t>Pressure Transducers</t>
  </si>
  <si>
    <t>471601</t>
  </si>
  <si>
    <t>Flow Adapter Cables</t>
  </si>
  <si>
    <t>470503</t>
  </si>
  <si>
    <t>Step 1: 360 EQUI-FLOW™ Base Unit</t>
  </si>
  <si>
    <t>Reducer - 2" - 1-1/2"</t>
  </si>
  <si>
    <t>Reducer - 2" - 1-1/4"</t>
  </si>
  <si>
    <t>2" Plug</t>
  </si>
  <si>
    <t>1-1/2" MPT to FPT elbow</t>
  </si>
  <si>
    <t>1-1/4" MPT to FPT elbow</t>
  </si>
  <si>
    <t>4 Port Splitter Connection Kit</t>
  </si>
  <si>
    <t>6 Port Splitter Connection Kit</t>
  </si>
  <si>
    <t>Swivel - 1" x 1" Male to Female - NPT</t>
  </si>
  <si>
    <t>Swivel - 1" 45 Deg Elbow</t>
  </si>
  <si>
    <t>Swivel - 1" 90 Deg Elbow</t>
  </si>
  <si>
    <t>1" Plug</t>
  </si>
  <si>
    <t>10' - 1" Anhydrous Hose</t>
  </si>
  <si>
    <t>15' - 1" Anhydrous Hose</t>
  </si>
  <si>
    <t>20' - 1" Anhydrous Hose</t>
  </si>
  <si>
    <t>25' - 1" Anhydrous Hose</t>
  </si>
  <si>
    <t>30' - 1" Anhydrous Hose</t>
  </si>
  <si>
    <t>Step 6S: Flow Divider (Splitter → Flow Divider → Rows)</t>
  </si>
  <si>
    <t>IP-0600 - 6 port flow divider</t>
  </si>
  <si>
    <t>IP-1300 - 13 port flow divider</t>
  </si>
  <si>
    <t>IP-1800 - 18 port flow divider</t>
  </si>
  <si>
    <t>13 port Flow Divider &amp; Base Unit Connection Kit</t>
  </si>
  <si>
    <t>18 port Flow Divider &amp; Base Unit Connection Kit</t>
  </si>
  <si>
    <t>Section Strainer Kit</t>
  </si>
  <si>
    <t>Orifice Plate Strainer</t>
  </si>
  <si>
    <t>Flow Divider Accessory Kit - No Gauge Tree</t>
  </si>
  <si>
    <t>Flow Divider Accessory Kit - Gauge Tree</t>
  </si>
  <si>
    <t>Pipe Plug - 1/4"</t>
  </si>
  <si>
    <t>Orifice Plate - 115</t>
  </si>
  <si>
    <t>Orifice Plate - 110</t>
  </si>
  <si>
    <t>Orifice Plate - 103</t>
  </si>
  <si>
    <t>Orifice Plate - 98</t>
  </si>
  <si>
    <t>Orifice Plate - 95</t>
  </si>
  <si>
    <t>Orifice Plate - 93</t>
  </si>
  <si>
    <t>Orifice Plate - 91</t>
  </si>
  <si>
    <t>Orifice Plate - 89</t>
  </si>
  <si>
    <t>Orifice Plate - 86</t>
  </si>
  <si>
    <t>Orifice Plate - 83</t>
  </si>
  <si>
    <t>Orifice Plate - 81</t>
  </si>
  <si>
    <t>Orifice Plate - 78</t>
  </si>
  <si>
    <t>Orifice Plate - 75</t>
  </si>
  <si>
    <t>Orifice Plate - 73</t>
  </si>
  <si>
    <t>Orifice Plate - 70</t>
  </si>
  <si>
    <t>Orifice Plate - 67</t>
  </si>
  <si>
    <t>Orifice Plate - 65</t>
  </si>
  <si>
    <t>Orifice Plate - 63</t>
  </si>
  <si>
    <t>Orifice Plate - 61</t>
  </si>
  <si>
    <t>500 ft roll - 3/8" EPDM Black Fertilizer Hose</t>
  </si>
  <si>
    <t>Gauge Tree Stand</t>
  </si>
  <si>
    <t>Up to 18 Row Gauge Tree Kit</t>
  </si>
  <si>
    <t>Up to 26 Row Gauge Tree Kit</t>
  </si>
  <si>
    <t>Gauge Kit</t>
  </si>
  <si>
    <t>500 ft roll - 1/4" EVA Tubing</t>
  </si>
  <si>
    <t>1/2" Hydraulic Hose - 15'</t>
  </si>
  <si>
    <t>1/2" Hydraulic Hose - 20'</t>
  </si>
  <si>
    <t>1/2" Hydraulic Hose - 25'</t>
  </si>
  <si>
    <t>1/2" Hydraulic Hose - 30'</t>
  </si>
  <si>
    <t>3/4" Hydraulic Hose - 15'</t>
  </si>
  <si>
    <t>3/4" Hydraulic Hose - 20'</t>
  </si>
  <si>
    <t>3/4" Hydraulic Hose - 25'</t>
  </si>
  <si>
    <t>3/4" Hydraulic Hose - 30'</t>
  </si>
  <si>
    <t>N Serve Injection Adapter Port Kit</t>
  </si>
  <si>
    <t>Pressure Transducer</t>
  </si>
  <si>
    <t>Connection Cable - John Deere Flow Cable Adapter</t>
  </si>
  <si>
    <t>Unit Price</t>
  </si>
  <si>
    <t>ADDITIONAL OPTIONS</t>
  </si>
  <si>
    <t xml:space="preserve">Step 3: Port Splitter  </t>
  </si>
  <si>
    <t>COMPLETE EQUI-FLOW SYSTEM</t>
  </si>
  <si>
    <t>Notes go Here</t>
  </si>
  <si>
    <t>Section Control Harness - 30 ft</t>
  </si>
  <si>
    <t>Section Control Harness - 20 ft</t>
  </si>
  <si>
    <t>Section Control Harness - 40 ft</t>
  </si>
  <si>
    <t>Raven Harness, Master/On/Off Valve Pin Out</t>
  </si>
  <si>
    <t>Raven Harness, Control Valve Pin Outs</t>
  </si>
  <si>
    <t>Raven Harness, Flow Meter Pin Outs</t>
  </si>
  <si>
    <t>470523</t>
  </si>
  <si>
    <t>470524</t>
  </si>
  <si>
    <t>470525</t>
  </si>
  <si>
    <t>360 EQUI-FLOW™ Base Unit Replacement Parts</t>
  </si>
  <si>
    <t>470105</t>
  </si>
  <si>
    <t>470106</t>
  </si>
  <si>
    <t>470200</t>
  </si>
  <si>
    <t>470221</t>
  </si>
  <si>
    <t>470223</t>
  </si>
  <si>
    <t>470225</t>
  </si>
  <si>
    <t>470227</t>
  </si>
  <si>
    <t>470230</t>
  </si>
  <si>
    <t>470231</t>
  </si>
  <si>
    <t>470232</t>
  </si>
  <si>
    <t>470233</t>
  </si>
  <si>
    <t>470237</t>
  </si>
  <si>
    <t>470238</t>
  </si>
  <si>
    <t>207059</t>
  </si>
  <si>
    <t>470239</t>
  </si>
  <si>
    <t>470240</t>
  </si>
  <si>
    <t>470241</t>
  </si>
  <si>
    <t>470242</t>
  </si>
  <si>
    <t>470243</t>
  </si>
  <si>
    <t>470244</t>
  </si>
  <si>
    <t>470245</t>
  </si>
  <si>
    <t>470246</t>
  </si>
  <si>
    <t>470247</t>
  </si>
  <si>
    <t>470248</t>
  </si>
  <si>
    <t>470249</t>
  </si>
  <si>
    <t>470250</t>
  </si>
  <si>
    <t>470252</t>
  </si>
  <si>
    <t>470253</t>
  </si>
  <si>
    <t>470254</t>
  </si>
  <si>
    <t>470256</t>
  </si>
  <si>
    <t>470255</t>
  </si>
  <si>
    <t>207056</t>
  </si>
  <si>
    <t>207057</t>
  </si>
  <si>
    <t>207058</t>
  </si>
  <si>
    <t>470300</t>
  </si>
  <si>
    <t>470301</t>
  </si>
  <si>
    <t>470303</t>
  </si>
  <si>
    <t>470305</t>
  </si>
  <si>
    <t>470308</t>
  </si>
  <si>
    <t>470309</t>
  </si>
  <si>
    <t>Equiflow Base Caution Decal</t>
  </si>
  <si>
    <t>Equiflow Base - Warning Decal</t>
  </si>
  <si>
    <t>6" Tower Assembly</t>
  </si>
  <si>
    <t>Magnet - Filter Strainer</t>
  </si>
  <si>
    <t>Cap - 5" Filter Tower</t>
  </si>
  <si>
    <t>Clamp - 5" Filter Tower - Black - Includes Bolts, Nuts and Gasket</t>
  </si>
  <si>
    <t>Clamp - 6" Filter Tower - Black - Includes Bolts, Nuts and Gasket</t>
  </si>
  <si>
    <t>6" Separation Tower Cap Assembly</t>
  </si>
  <si>
    <t>Cap - 6" Separation Tower - Black</t>
  </si>
  <si>
    <t>Splash Plate - 6" Separation Tower</t>
  </si>
  <si>
    <t>Tower Liquid Level Sensor &amp; Float</t>
  </si>
  <si>
    <t>Pipe Coupling - 1/4" Male to Female</t>
  </si>
  <si>
    <t>Stud - SS 3/8" x 1"</t>
  </si>
  <si>
    <t>Nut - 3/8" SS Hex Flange Nut</t>
  </si>
  <si>
    <t>Reducer - 3/8" Male JIC to 1/4" Male</t>
  </si>
  <si>
    <t>Reducer - 3/8" Female JIC to 1/4" Male</t>
  </si>
  <si>
    <t>Solenoid Valve</t>
  </si>
  <si>
    <t>Orifice Body - SS Male 1/4 TT Body</t>
  </si>
  <si>
    <t>Orifice Plate - SS CP4916-125</t>
  </si>
  <si>
    <t>Pipe Outlet Adapter - 1/8" SS Female</t>
  </si>
  <si>
    <t>Orifice Body Nut - SS</t>
  </si>
  <si>
    <t>Hose Barb - SS 1/8" Pipe to 3/8" Barb</t>
  </si>
  <si>
    <t>Weather Pack Plug Set - Female</t>
  </si>
  <si>
    <t>Weather Pack Plug Set - Male</t>
  </si>
  <si>
    <t>Weather Pack Plug Set - 4 Connection</t>
  </si>
  <si>
    <t>Elbow - 3/8" Male JIC to 1/4" Male Pipe</t>
  </si>
  <si>
    <t>Pressure Bleed Off Valve</t>
  </si>
  <si>
    <t>Separation Tower Decal</t>
  </si>
  <si>
    <t>Filter Tower Decal</t>
  </si>
  <si>
    <t>Filter Strainer Basket - 50 Mesh</t>
  </si>
  <si>
    <t>Lower Separation Tower Decal</t>
  </si>
  <si>
    <t>Bolt - 5/8" x 1-1/2" Grade 8</t>
  </si>
  <si>
    <t>Washer - 5/8" Lock Grade 8</t>
  </si>
  <si>
    <t>Washer - 5/8" Flat Grade 8</t>
  </si>
  <si>
    <t>Equiflow Pump Assembly</t>
  </si>
  <si>
    <t>Clamp - 2" Filter Tower - Black - Includes Bolts, Nuts and Gasket</t>
  </si>
  <si>
    <t>Hydraulic Pump w/ Motor</t>
  </si>
  <si>
    <t>Elbow - 1-1/2" Male to Female Pipe - with 1 1/8" and 2 1/4" Female Ports</t>
  </si>
  <si>
    <t>Tee - 1/4" Male Pipe, 1/4" Female Pipe, 5/16" Male JIC</t>
  </si>
  <si>
    <t>Hose - SS Braided 1/4" x 25" w/ 9/16" JIC Female Fittings</t>
  </si>
  <si>
    <t>470310</t>
  </si>
  <si>
    <t>Pressure Gauge - 300 PSI</t>
  </si>
  <si>
    <t>470311</t>
  </si>
  <si>
    <t>Valve - 250 PSI Hydrostatic Pressure Relief Valve</t>
  </si>
  <si>
    <t>470312</t>
  </si>
  <si>
    <t>Coupling - 1-1/2" Male Pipe to Male JIC Fitting</t>
  </si>
  <si>
    <t>470313</t>
  </si>
  <si>
    <t>Elbow - 1-1/2" JIC Female to Male Pipe</t>
  </si>
  <si>
    <t>470314</t>
  </si>
  <si>
    <t>Coupling - 1-1/2" Female Pipe</t>
  </si>
  <si>
    <t>470315</t>
  </si>
  <si>
    <t>Pump Spacer Plate</t>
  </si>
  <si>
    <t>207046</t>
  </si>
  <si>
    <t>Nut - 7/16" Top Lock</t>
  </si>
  <si>
    <t>207047</t>
  </si>
  <si>
    <t>Washer - 7/16" Zinc Flat</t>
  </si>
  <si>
    <t>207048</t>
  </si>
  <si>
    <t>Bolt - 7/16" x 2" Zinc</t>
  </si>
  <si>
    <t>470400</t>
  </si>
  <si>
    <t>Base Unit Manifold Assembly</t>
  </si>
  <si>
    <t>470402</t>
  </si>
  <si>
    <t>Manifold Mounting Bracket</t>
  </si>
  <si>
    <t>470403</t>
  </si>
  <si>
    <t>Flowmeter - 1-1/2" Low Flow</t>
  </si>
  <si>
    <t>470405</t>
  </si>
  <si>
    <t>Nipple - 1-1/2" Male to Male Pipe</t>
  </si>
  <si>
    <t>470407</t>
  </si>
  <si>
    <t>Servo Valve Assembly - 1-1/2"</t>
  </si>
  <si>
    <t>470406</t>
  </si>
  <si>
    <t>Master Valve Assembly - 1-1/2"</t>
  </si>
  <si>
    <t>470408</t>
  </si>
  <si>
    <t>Coupling - 1-1/2" Male Pipe to 1-1/2" JIC Female Fitting</t>
  </si>
  <si>
    <t>470422</t>
  </si>
  <si>
    <t>Tee - 1/4" Male Pipe, 1/4" Female Pipe, 1/4" Male pipe thread - Nickel Plated</t>
  </si>
  <si>
    <t>470410</t>
  </si>
  <si>
    <t>Reducer - 1-1/2" male JIC to 1-1/4" male pipe fitting</t>
  </si>
  <si>
    <t>470411</t>
  </si>
  <si>
    <t>Tee - 1-1/4" female pipe TEE with 3/8" female pipe port</t>
  </si>
  <si>
    <t>470414</t>
  </si>
  <si>
    <t>Bushing - 1-1/4" male pipe with 1/4 female pipe port</t>
  </si>
  <si>
    <t>470415</t>
  </si>
  <si>
    <t>Nipple - 1-1/4" male pipe</t>
  </si>
  <si>
    <t>470416</t>
  </si>
  <si>
    <t>Pipe Plug - 3/8" Male</t>
  </si>
  <si>
    <t>207049</t>
  </si>
  <si>
    <t>Bracket Bolt 1/2" X 1-1/2"</t>
  </si>
  <si>
    <t>207050</t>
  </si>
  <si>
    <t>Bracket Nut - Top Lock - 1/2"</t>
  </si>
  <si>
    <t>207051</t>
  </si>
  <si>
    <t>Washer - 1/2"</t>
  </si>
  <si>
    <t>470500</t>
  </si>
  <si>
    <t>Base System Wiring Harnesses</t>
  </si>
  <si>
    <t>470501</t>
  </si>
  <si>
    <t>Equiflow Power Cable</t>
  </si>
  <si>
    <t>470502</t>
  </si>
  <si>
    <t>Equiflow Valve Power Cable</t>
  </si>
  <si>
    <t>360 EQUI-FLOW™ Splitter and Flow Divider Replacement Parts</t>
  </si>
  <si>
    <t>470412</t>
  </si>
  <si>
    <t>1 1/4" Female Pipe 90 Deg Elbow w/ 1/4" Female Pipe Port</t>
  </si>
  <si>
    <t>470624</t>
  </si>
  <si>
    <t>4 Port Splitter</t>
  </si>
  <si>
    <t>470626</t>
  </si>
  <si>
    <t>6 Port Splitter</t>
  </si>
  <si>
    <t>470650</t>
  </si>
  <si>
    <t>Nipple - 1" Male Pipe</t>
  </si>
  <si>
    <t>470421</t>
  </si>
  <si>
    <t>Elbow - 1-1/4" female pipe X 1" female pipe 90* elbow with 1/4" female pipe port</t>
  </si>
  <si>
    <t>470642</t>
  </si>
  <si>
    <t>1" Valve Assembly</t>
  </si>
  <si>
    <t>470645</t>
  </si>
  <si>
    <t>Section Manifold Bracket Kit - Short Bracket</t>
  </si>
  <si>
    <t>470648</t>
  </si>
  <si>
    <t>Section Manifold Bracket Kit - Long Bracket</t>
  </si>
  <si>
    <t>PARTS TOTAL</t>
  </si>
  <si>
    <t>360 EQUI-FLOW™ Section Component Replacement Parts</t>
  </si>
  <si>
    <t>472000</t>
  </si>
  <si>
    <t>360 Equi-Flow Gen II Base Unit</t>
  </si>
  <si>
    <t>470639</t>
  </si>
  <si>
    <t>470636</t>
  </si>
  <si>
    <t>Swivel - 1-1/4" Female Adapter to Male Pipe Thread</t>
  </si>
  <si>
    <t>Swivel - 1-1/2" Female Adapter to Male Pipe Thread</t>
  </si>
  <si>
    <t>2-Section Tee Splitting Kit</t>
  </si>
  <si>
    <t>Section Accesories Kit - 12" Bracket</t>
  </si>
  <si>
    <t>Section Accessories Kit -18" Bracket</t>
  </si>
  <si>
    <t>470508</t>
  </si>
  <si>
    <t>Connection Cable - John Deere Flow Cable Adapter - 4 Section Toolbar</t>
  </si>
  <si>
    <t>360 EQUI-FLOW™ Generation II Base Unit Replacement Parts</t>
  </si>
  <si>
    <t>472106</t>
  </si>
  <si>
    <t>Equiflow Base - 13 3/4" Front Bracket</t>
  </si>
  <si>
    <t>472107</t>
  </si>
  <si>
    <t>Equiflow Base - 18 1/4" Rear Bracket</t>
  </si>
  <si>
    <t>472108</t>
  </si>
  <si>
    <t>Equiflow Base Hardware Kit</t>
  </si>
  <si>
    <t>472200</t>
  </si>
  <si>
    <t>Equiflow 8" Tower Assembly</t>
  </si>
  <si>
    <t>472220</t>
  </si>
  <si>
    <t>8" Tower System Filter</t>
  </si>
  <si>
    <t>472230</t>
  </si>
  <si>
    <t>Equiflow 8" Filter Tower Cap Assembly</t>
  </si>
  <si>
    <t>472231</t>
  </si>
  <si>
    <t>8" Filter Tower Cap - Powdercoated Black</t>
  </si>
  <si>
    <t>270113</t>
  </si>
  <si>
    <t>Stud - 5/16" x 1" Recessed Allen Head, Stainless</t>
  </si>
  <si>
    <t>472221</t>
  </si>
  <si>
    <t>Filter Strainer Magnet Assembly</t>
  </si>
  <si>
    <t>270102</t>
  </si>
  <si>
    <t>Flange Bolt - 5/16-18 x 1/2 Grade 5 Zinc Serrated</t>
  </si>
  <si>
    <t>472232</t>
  </si>
  <si>
    <t>Magnet Retainer Plate</t>
  </si>
  <si>
    <t>270101</t>
  </si>
  <si>
    <t>Dowel Pin - 1/4" x 5/8" Oversized</t>
  </si>
  <si>
    <t>270114</t>
  </si>
  <si>
    <t>Bolt - 3/4" x 1-1/2" Flange, Eco Guard</t>
  </si>
  <si>
    <t>472240</t>
  </si>
  <si>
    <t>8" Separation Tower Cap Assembly</t>
  </si>
  <si>
    <t>472241</t>
  </si>
  <si>
    <t>8" Separation Tower Cap - Powdercoated Black</t>
  </si>
  <si>
    <t>472242</t>
  </si>
  <si>
    <t>Separation Tower Splash Plate</t>
  </si>
  <si>
    <t>472243</t>
  </si>
  <si>
    <t>Tower Liquid Level Sensor and Float Assembly</t>
  </si>
  <si>
    <t>472244</t>
  </si>
  <si>
    <t>Male to Female 1/4" Pipe Coupler, 2-3/8"</t>
  </si>
  <si>
    <t>472245</t>
  </si>
  <si>
    <t>Male to Female 1/4" Pipe Coupler, 3-3/8"</t>
  </si>
  <si>
    <t>472246</t>
  </si>
  <si>
    <t>Elbow - 3/8" Male JIC to 1/4" Male Elbow, Long</t>
  </si>
  <si>
    <t>472247</t>
  </si>
  <si>
    <t>Solenoid Valve Assembly</t>
  </si>
  <si>
    <t>418225</t>
  </si>
  <si>
    <t>Orifice Plate - 125</t>
  </si>
  <si>
    <t>472248</t>
  </si>
  <si>
    <t>Hose Shank - 3/8" SS</t>
  </si>
  <si>
    <t>472249</t>
  </si>
  <si>
    <t>Cap - Solenoid Valves</t>
  </si>
  <si>
    <t>270115</t>
  </si>
  <si>
    <t>Bolt - #10-32 x 1/2" SS</t>
  </si>
  <si>
    <t>270116</t>
  </si>
  <si>
    <t>Washer - #10 Serrated external tooth</t>
  </si>
  <si>
    <t>20.00</t>
  </si>
  <si>
    <t>55.00</t>
  </si>
  <si>
    <t>65.00</t>
  </si>
  <si>
    <t>60.00</t>
  </si>
  <si>
    <t>5,055.00</t>
  </si>
  <si>
    <t>250.00</t>
  </si>
  <si>
    <t>185.00</t>
  </si>
  <si>
    <t>125.00</t>
  </si>
  <si>
    <t>1.75</t>
  </si>
  <si>
    <t>46.00</t>
  </si>
  <si>
    <t>10.50</t>
  </si>
  <si>
    <t>0.30</t>
  </si>
  <si>
    <t>3.00</t>
  </si>
  <si>
    <t>0.60</t>
  </si>
  <si>
    <t>5.50</t>
  </si>
  <si>
    <t>1,525.00</t>
  </si>
  <si>
    <t>140.00</t>
  </si>
  <si>
    <t>10.00</t>
  </si>
  <si>
    <t>4.80</t>
  </si>
  <si>
    <t>0.75</t>
  </si>
  <si>
    <t>24.00</t>
  </si>
  <si>
    <t>2.50</t>
  </si>
  <si>
    <t>3.25</t>
  </si>
  <si>
    <t>18.50</t>
  </si>
  <si>
    <t>3.50</t>
  </si>
  <si>
    <t>10.15</t>
  </si>
  <si>
    <t>9.00</t>
  </si>
  <si>
    <t>0.80</t>
  </si>
  <si>
    <t>1.65</t>
  </si>
  <si>
    <t>472252</t>
  </si>
  <si>
    <t>Valve - Needle, for pressure bleed off</t>
  </si>
  <si>
    <t>472250</t>
  </si>
  <si>
    <t>Swivel - 1/4" NPT male to female</t>
  </si>
  <si>
    <t>472251</t>
  </si>
  <si>
    <t>O-Ring Gasket</t>
  </si>
  <si>
    <t>472253</t>
  </si>
  <si>
    <t>Equi-flow Decal</t>
  </si>
  <si>
    <t>472300</t>
  </si>
  <si>
    <t>470316</t>
  </si>
  <si>
    <t>Hydraulic Connection Fitting - Inlet</t>
  </si>
  <si>
    <t>470317</t>
  </si>
  <si>
    <t>Hydraulic Connection Fitting - Outlet</t>
  </si>
  <si>
    <t>270107</t>
  </si>
  <si>
    <t>Bolt - 3/8" - 13 x 1-1/2" Grade 5 Zinc</t>
  </si>
  <si>
    <t>270108</t>
  </si>
  <si>
    <t>Nut - 3/8"-16 Grade C Zinc Top Lock</t>
  </si>
  <si>
    <t>270109</t>
  </si>
  <si>
    <t>Washer - 3/8" Flat Zinc</t>
  </si>
  <si>
    <t>472400</t>
  </si>
  <si>
    <t>472401</t>
  </si>
  <si>
    <t>Clamp - 1-1/2" - Powdercoated  Black - Includes Bolts, Nuts and Gasket</t>
  </si>
  <si>
    <t>472402</t>
  </si>
  <si>
    <t>SS Fabricated Tube - 1-1/2" gruvlock to pipe fitting, with 1/4" ports</t>
  </si>
  <si>
    <t>472403</t>
  </si>
  <si>
    <t>Cross - 1/4" Male Pipe, 1/4" Female Pipe (x3)</t>
  </si>
  <si>
    <t>Servo Valve Assembly - 1-1/2" (Red Flag)</t>
  </si>
  <si>
    <t>Master Valve Assembly - 1-1/2" (Yellow Flag)</t>
  </si>
  <si>
    <t>472404</t>
  </si>
  <si>
    <t>SS Tube with 3/8" bung and 1/4" bung</t>
  </si>
  <si>
    <t>472405</t>
  </si>
  <si>
    <t>Manifold Mounting Bracket with Gauge Mount</t>
  </si>
  <si>
    <t>472406</t>
  </si>
  <si>
    <t>270110</t>
  </si>
  <si>
    <t>Bolt - 7/16" - 14 x 1-1/2" Grade 5 Zinc</t>
  </si>
  <si>
    <t>201021</t>
  </si>
  <si>
    <t>2 inch x 3 inch x 3/8 U Bolt RIE</t>
  </si>
  <si>
    <t>201023</t>
  </si>
  <si>
    <t>2.5 inch x 3/8 inch U bolt RIE</t>
  </si>
  <si>
    <t>270117</t>
  </si>
  <si>
    <t>Zip Tie - Fir Tree</t>
  </si>
  <si>
    <t>0.55</t>
  </si>
  <si>
    <t>17.00</t>
  </si>
  <si>
    <t>2.30</t>
  </si>
  <si>
    <t>3.70</t>
  </si>
  <si>
    <t>0.35</t>
  </si>
  <si>
    <t>4,285.00</t>
  </si>
  <si>
    <t>74.00</t>
  </si>
  <si>
    <t>4.30</t>
  </si>
  <si>
    <t>8.50</t>
  </si>
  <si>
    <t>0.25</t>
  </si>
  <si>
    <t>0.15</t>
  </si>
  <si>
    <t>0.05</t>
  </si>
  <si>
    <t>3,500.00</t>
  </si>
  <si>
    <t>192.00</t>
  </si>
  <si>
    <t>1.25</t>
  </si>
  <si>
    <t>168.00</t>
  </si>
  <si>
    <t>35.00</t>
  </si>
  <si>
    <t>815.00</t>
  </si>
  <si>
    <t>16.00</t>
  </si>
  <si>
    <t>1,150.00</t>
  </si>
  <si>
    <t>1,085.00</t>
  </si>
  <si>
    <t>145.00</t>
  </si>
  <si>
    <t>1.15</t>
  </si>
  <si>
    <t>31.50</t>
  </si>
  <si>
    <t>14.75</t>
  </si>
  <si>
    <t>0.50</t>
  </si>
  <si>
    <t>18.00</t>
  </si>
  <si>
    <t>1.50</t>
  </si>
  <si>
    <t>472601</t>
  </si>
  <si>
    <t>Elbow - 1-1/4" Female Pipe 90 Deg</t>
  </si>
  <si>
    <t>470637</t>
  </si>
  <si>
    <t>Tee - Female Pipe 1-1/4 x 1-1/4 x 1-1/4</t>
  </si>
  <si>
    <t>470638</t>
  </si>
  <si>
    <t>Reducer - 1-1/4" x 1" Pipe Bushing</t>
  </si>
  <si>
    <t>472602</t>
  </si>
  <si>
    <t>Elbow - 1-1/4" x 1"  Female Pipe 90 Deg</t>
  </si>
  <si>
    <t>32.00</t>
  </si>
  <si>
    <t>11.25</t>
  </si>
  <si>
    <t>465.00</t>
  </si>
  <si>
    <t>540.00</t>
  </si>
  <si>
    <t>40.00</t>
  </si>
  <si>
    <t>4.50</t>
  </si>
  <si>
    <t>33.00</t>
  </si>
  <si>
    <t>100 ft roll - 1/4" EVA Tubing</t>
  </si>
  <si>
    <t>Vapor/Bleeder Manifold Kit</t>
  </si>
  <si>
    <t>473030</t>
  </si>
  <si>
    <t>Vapor/Bleeder Kit</t>
  </si>
  <si>
    <t>470509</t>
  </si>
  <si>
    <t>Connection Cable - John Deere Flow Cable Adapter - 6 Section Toolbar</t>
  </si>
  <si>
    <t>150.00</t>
  </si>
  <si>
    <t>425.00</t>
  </si>
  <si>
    <t>0.08</t>
  </si>
  <si>
    <t>44.00</t>
  </si>
  <si>
    <t>75.00</t>
  </si>
  <si>
    <t>50.00</t>
  </si>
  <si>
    <t>360 EQUI-FLOW™ Gen II Splitter and Flow Divider Replacement Parts</t>
  </si>
  <si>
    <t>360 EQUI-FLOW™ Gen II Section Component Replacement Parts</t>
  </si>
  <si>
    <t>700.00</t>
  </si>
  <si>
    <t>113.00</t>
  </si>
  <si>
    <t>Warm Knife Tubes - 3/16" O.D.</t>
  </si>
  <si>
    <t>Warm Knife Tubes - 1/4" O.D.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</si>
</sst>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 tint="-9.9948118533890809E-2"/>
      </right>
      <top style="thin">
        <color indexed="64"/>
      </top>
      <bottom/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1" xfId="0" applyFont="1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Protection="1"/>
    <xf numFmtId="44" fontId="0" fillId="0" borderId="1" xfId="1" applyFont="1" applyBorder="1" applyProtection="1"/>
    <xf numFmtId="0" fontId="0" fillId="0" borderId="1" xfId="0" applyFont="1" applyBorder="1" applyAlignment="1" applyProtection="1">
      <alignment horizontal="right"/>
    </xf>
    <xf numFmtId="44" fontId="0" fillId="0" borderId="0" xfId="1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44" fontId="2" fillId="0" borderId="1" xfId="1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0" fillId="0" borderId="0" xfId="0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2" fillId="3" borderId="3" xfId="0" applyFont="1" applyFill="1" applyBorder="1" applyProtection="1"/>
    <xf numFmtId="0" fontId="0" fillId="3" borderId="3" xfId="0" applyFont="1" applyFill="1" applyBorder="1" applyAlignment="1" applyProtection="1">
      <alignment horizontal="left"/>
    </xf>
    <xf numFmtId="0" fontId="0" fillId="3" borderId="3" xfId="0" applyFont="1" applyFill="1" applyBorder="1" applyProtection="1"/>
    <xf numFmtId="44" fontId="2" fillId="3" borderId="3" xfId="1" applyFont="1" applyFill="1" applyBorder="1" applyProtection="1"/>
    <xf numFmtId="0" fontId="2" fillId="3" borderId="3" xfId="0" applyFont="1" applyFill="1" applyBorder="1" applyAlignment="1" applyProtection="1">
      <alignment horizontal="right"/>
    </xf>
    <xf numFmtId="44" fontId="2" fillId="3" borderId="3" xfId="0" applyNumberFormat="1" applyFont="1" applyFill="1" applyBorder="1" applyProtection="1"/>
    <xf numFmtId="0" fontId="0" fillId="2" borderId="2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 indent="1"/>
    </xf>
    <xf numFmtId="0" fontId="0" fillId="2" borderId="4" xfId="0" applyFont="1" applyFill="1" applyBorder="1" applyProtection="1">
      <protection locked="0"/>
    </xf>
    <xf numFmtId="44" fontId="2" fillId="0" borderId="1" xfId="1" applyFont="1" applyBorder="1" applyAlignment="1" applyProtection="1">
      <alignment horizontal="right"/>
    </xf>
    <xf numFmtId="0" fontId="0" fillId="0" borderId="0" xfId="0" applyBorder="1"/>
    <xf numFmtId="44" fontId="1" fillId="0" borderId="13" xfId="1" applyFont="1" applyFill="1" applyBorder="1" applyProtection="1">
      <protection locked="0"/>
    </xf>
    <xf numFmtId="0" fontId="0" fillId="0" borderId="13" xfId="0" applyFont="1" applyFill="1" applyBorder="1" applyAlignment="1" applyProtection="1">
      <alignment horizontal="right"/>
    </xf>
    <xf numFmtId="4" fontId="0" fillId="0" borderId="0" xfId="1" applyNumberFormat="1" applyFont="1" applyProtection="1"/>
    <xf numFmtId="4" fontId="0" fillId="0" borderId="1" xfId="1" applyNumberFormat="1" applyFont="1" applyBorder="1" applyProtection="1"/>
    <xf numFmtId="4" fontId="0" fillId="0" borderId="0" xfId="1" applyNumberFormat="1" applyFont="1" applyBorder="1" applyProtection="1"/>
    <xf numFmtId="4" fontId="2" fillId="0" borderId="1" xfId="1" applyNumberFormat="1" applyFont="1" applyBorder="1" applyProtection="1"/>
    <xf numFmtId="0" fontId="0" fillId="0" borderId="1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0" xfId="0" applyBorder="1" applyProtection="1"/>
    <xf numFmtId="0" fontId="0" fillId="2" borderId="14" xfId="0" applyFont="1" applyFill="1" applyBorder="1" applyAlignment="1" applyProtection="1">
      <alignment horizontal="right"/>
      <protection locked="0"/>
    </xf>
    <xf numFmtId="4" fontId="0" fillId="0" borderId="0" xfId="0" applyNumberFormat="1" applyBorder="1" applyProtection="1"/>
    <xf numFmtId="4" fontId="0" fillId="0" borderId="0" xfId="0" applyNumberFormat="1" applyBorder="1"/>
    <xf numFmtId="4" fontId="0" fillId="0" borderId="0" xfId="0" applyNumberFormat="1" applyFont="1" applyBorder="1" applyProtection="1"/>
    <xf numFmtId="0" fontId="0" fillId="2" borderId="15" xfId="0" applyFont="1" applyFill="1" applyBorder="1" applyAlignment="1" applyProtection="1">
      <alignment horizontal="right"/>
      <protection locked="0"/>
    </xf>
    <xf numFmtId="0" fontId="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0" fillId="0" borderId="0" xfId="0" applyFont="1" applyFill="1" applyProtection="1"/>
    <xf numFmtId="0" fontId="2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/>
    <xf numFmtId="0" fontId="2" fillId="0" borderId="0" xfId="0" applyFont="1" applyFill="1" applyBorder="1" applyProtection="1"/>
    <xf numFmtId="4" fontId="2" fillId="0" borderId="0" xfId="1" applyNumberFormat="1" applyFont="1" applyFill="1" applyBorder="1" applyProtection="1"/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Border="1" applyProtection="1"/>
    <xf numFmtId="44" fontId="1" fillId="0" borderId="0" xfId="1" applyFont="1" applyFill="1" applyBorder="1" applyProtection="1"/>
    <xf numFmtId="44" fontId="1" fillId="0" borderId="0" xfId="1" applyFont="1" applyFill="1" applyBorder="1" applyProtection="1">
      <protection locked="0"/>
    </xf>
    <xf numFmtId="44" fontId="0" fillId="0" borderId="0" xfId="1" applyFont="1" applyFill="1" applyBorder="1" applyProtection="1"/>
    <xf numFmtId="4" fontId="0" fillId="0" borderId="1" xfId="1" applyNumberFormat="1" applyFont="1" applyFill="1" applyBorder="1" applyProtection="1"/>
    <xf numFmtId="44" fontId="0" fillId="0" borderId="1" xfId="1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44" fontId="2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vertical="top" wrapText="1"/>
      <protection locked="0"/>
    </xf>
    <xf numFmtId="4" fontId="0" fillId="0" borderId="0" xfId="0" applyNumberFormat="1" applyFont="1" applyFill="1" applyBorder="1" applyAlignment="1" applyProtection="1">
      <alignment vertical="top" wrapText="1"/>
      <protection locked="0"/>
    </xf>
    <xf numFmtId="0" fontId="0" fillId="2" borderId="16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/>
    <xf numFmtId="0" fontId="0" fillId="0" borderId="1" xfId="0" applyFont="1" applyFill="1" applyBorder="1" applyAlignment="1" applyProtection="1">
      <alignment horizontal="left"/>
    </xf>
    <xf numFmtId="4" fontId="2" fillId="0" borderId="1" xfId="1" applyNumberFormat="1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44" fontId="2" fillId="0" borderId="1" xfId="0" applyNumberFormat="1" applyFont="1" applyFill="1" applyBorder="1" applyProtection="1"/>
    <xf numFmtId="0" fontId="2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44" fontId="0" fillId="0" borderId="0" xfId="1" applyFont="1" applyFill="1" applyBorder="1" applyAlignment="1" applyProtection="1">
      <alignment vertical="top" wrapText="1"/>
      <protection locked="0"/>
    </xf>
    <xf numFmtId="0" fontId="3" fillId="4" borderId="0" xfId="0" applyFont="1" applyFill="1" applyProtection="1"/>
    <xf numFmtId="0" fontId="3" fillId="4" borderId="0" xfId="0" applyFont="1" applyFill="1" applyBorder="1" applyAlignment="1" applyProtection="1">
      <alignment vertical="top" wrapText="1"/>
      <protection locked="0"/>
    </xf>
    <xf numFmtId="4" fontId="3" fillId="4" borderId="0" xfId="0" applyNumberFormat="1" applyFont="1" applyFill="1" applyBorder="1" applyAlignment="1" applyProtection="1">
      <alignment vertical="top" wrapText="1"/>
      <protection locked="0"/>
    </xf>
    <xf numFmtId="0" fontId="2" fillId="0" borderId="1" xfId="0" quotePrefix="1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 applyProtection="1">
      <alignment vertical="top"/>
      <protection locked="0"/>
    </xf>
    <xf numFmtId="4" fontId="0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Protection="1"/>
    <xf numFmtId="0" fontId="0" fillId="0" borderId="0" xfId="0" applyFont="1" applyAlignment="1" applyProtection="1">
      <alignment horizontal="right" indent="1"/>
    </xf>
    <xf numFmtId="0" fontId="0" fillId="0" borderId="13" xfId="0" applyFont="1" applyFill="1" applyBorder="1" applyProtection="1">
      <protection locked="0"/>
    </xf>
    <xf numFmtId="0" fontId="0" fillId="0" borderId="13" xfId="0" applyFont="1" applyFill="1" applyBorder="1" applyAlignment="1" applyProtection="1">
      <alignment horizontal="left"/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0" xfId="0" applyNumberFormat="1" applyFont="1" applyBorder="1" applyAlignment="1" applyProtection="1">
      <alignment horizontal="left"/>
    </xf>
    <xf numFmtId="44" fontId="0" fillId="0" borderId="0" xfId="1" quotePrefix="1" applyFont="1" applyBorder="1" applyProtection="1"/>
    <xf numFmtId="44" fontId="0" fillId="0" borderId="0" xfId="1" applyFont="1" applyBorder="1" applyAlignment="1" applyProtection="1">
      <alignment horizontal="right"/>
    </xf>
    <xf numFmtId="0" fontId="0" fillId="0" borderId="0" xfId="0" applyFont="1" applyAlignment="1" applyProtection="1">
      <alignment horizontal="right" indent="1"/>
    </xf>
    <xf numFmtId="0" fontId="0" fillId="0" borderId="13" xfId="0" quotePrefix="1" applyBorder="1"/>
    <xf numFmtId="0" fontId="0" fillId="0" borderId="0" xfId="2" quotePrefix="1" applyFont="1" applyFill="1" applyBorder="1"/>
    <xf numFmtId="0" fontId="0" fillId="0" borderId="13" xfId="0" applyBorder="1"/>
    <xf numFmtId="0" fontId="0" fillId="0" borderId="0" xfId="0"/>
    <xf numFmtId="39" fontId="0" fillId="0" borderId="0" xfId="0" applyNumberFormat="1" applyFill="1" applyBorder="1" applyAlignment="1">
      <alignment horizontal="left"/>
    </xf>
    <xf numFmtId="39" fontId="0" fillId="0" borderId="18" xfId="0" applyNumberFormat="1" applyFill="1" applyBorder="1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0" fillId="2" borderId="19" xfId="0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0" xfId="0"/>
    <xf numFmtId="0" fontId="0" fillId="0" borderId="0" xfId="0" applyFill="1" applyBorder="1"/>
    <xf numFmtId="39" fontId="0" fillId="0" borderId="0" xfId="0" applyNumberFormat="1" applyFill="1" applyBorder="1" applyAlignment="1">
      <alignment horizontal="right"/>
    </xf>
    <xf numFmtId="39" fontId="0" fillId="0" borderId="0" xfId="0" quotePrefix="1" applyNumberFormat="1" applyFill="1" applyBorder="1" applyAlignment="1">
      <alignment horizontal="left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quotePrefix="1" applyBorder="1" applyAlignment="1" applyProtection="1">
      <alignment horizontal="left"/>
    </xf>
    <xf numFmtId="39" fontId="0" fillId="0" borderId="13" xfId="0" quotePrefix="1" applyNumberFormat="1" applyFill="1" applyBorder="1" applyAlignment="1">
      <alignment horizontal="left"/>
    </xf>
    <xf numFmtId="0" fontId="0" fillId="0" borderId="13" xfId="0" applyFill="1" applyBorder="1"/>
    <xf numFmtId="39" fontId="0" fillId="0" borderId="17" xfId="0" applyNumberFormat="1" applyFill="1" applyBorder="1" applyAlignment="1">
      <alignment horizontal="right"/>
    </xf>
    <xf numFmtId="0" fontId="0" fillId="2" borderId="5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right" indent="1"/>
    </xf>
  </cellXfs>
  <cellStyles count="10">
    <cellStyle name="Comma 2" xfId="3"/>
    <cellStyle name="Comma 2 2" xfId="4"/>
    <cellStyle name="Comma 3" xfId="5"/>
    <cellStyle name="Currency" xfId="1" builtinId="4"/>
    <cellStyle name="Normal" xfId="0" builtinId="0"/>
    <cellStyle name="Normal 2" xfId="6"/>
    <cellStyle name="Normal 2 2" xfId="2"/>
    <cellStyle name="Normal 3" xfId="7"/>
    <cellStyle name="Percent 2" xfId="8"/>
    <cellStyle name="Percent 3" xfId="9"/>
  </cellStyles>
  <dxfs count="3"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9" defaultPivotStyle="PivotStyleMedium7">
    <tableStyle name="MySqlDefault" pivot="0" table="0" count="0"/>
    <tableStyle name="360 Order Guide" table="0" count="3">
      <tableStyleElement type="wholeTable" dxfId="2"/>
      <tableStyleElement type="pageFieldLabels" dxfId="1"/>
      <tableStyleElement type="pageFieldValues" dxfId="0"/>
    </tableStyle>
  </tableStyles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getz\Desktop\Copy%20of%20360YC%20Price%20List%20v2%207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ricing/360%20Yield%20Center/2017/Master%20Order%20-%20Price%20Guide/360YC%20Price%20List%20v2017.01%20(BASE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ITEM LIST"/>
      <sheetName val="Charts"/>
      <sheetName val="Charts (2)"/>
      <sheetName val="SMP Matrix Chart"/>
      <sheetName val="Cover Page - Dealers"/>
      <sheetName val="Cover Page - Distributors"/>
      <sheetName val="COVER-SOILSCAN"/>
      <sheetName val="SOILSCAN"/>
      <sheetName val="COMMANDER"/>
      <sheetName val="COVER-YDROP"/>
      <sheetName val="SMPs"/>
      <sheetName val="YDROP"/>
      <sheetName val="SMP Parts"/>
      <sheetName val="YDROP Parts"/>
      <sheetName val="YDROP REPLACEMENT PARTS"/>
      <sheetName val="SideDress Cover"/>
      <sheetName val="SideDress"/>
      <sheetName val="COVER-UNDERCOVER"/>
      <sheetName val="UNDERCOVER"/>
      <sheetName val="BULLET Cover"/>
      <sheetName val="BULLET"/>
      <sheetName val="GUIDE COVER-EQUIFLOW"/>
      <sheetName val="Cover EQUI-FLOW"/>
      <sheetName val="EQUIFLOW"/>
      <sheetName val="Example models"/>
      <sheetName val="COVER-CHAINROLL"/>
      <sheetName val="CHAINROLL"/>
    </sheetNames>
    <sheetDataSet>
      <sheetData sheetId="0" refreshError="1">
        <row r="1">
          <cell r="A1" t="str">
            <v>Item#</v>
          </cell>
          <cell r="B1" t="str">
            <v>Description</v>
          </cell>
          <cell r="C1" t="str">
            <v>ItemUOM</v>
          </cell>
          <cell r="D1" t="str">
            <v>StandardCost</v>
          </cell>
          <cell r="E1" t="str">
            <v>CurrentCost</v>
          </cell>
          <cell r="F1" t="str">
            <v>ItemClass</v>
          </cell>
          <cell r="G1" t="str">
            <v>Location</v>
          </cell>
          <cell r="H1" t="str">
            <v>PriceGroup</v>
          </cell>
          <cell r="I1" t="str">
            <v>PriceUOM</v>
          </cell>
          <cell r="J1" t="str">
            <v>PriceSchedule</v>
          </cell>
          <cell r="K1" t="str">
            <v>RetailPrice</v>
          </cell>
          <cell r="L1" t="str">
            <v>List Price</v>
          </cell>
          <cell r="M1" t="str">
            <v>Weight</v>
          </cell>
        </row>
        <row r="2">
          <cell r="A2" t="str">
            <v>201001</v>
          </cell>
          <cell r="B2" t="str">
            <v>3/4 in x 5/16 in U bolt</v>
          </cell>
          <cell r="C2" t="str">
            <v>EACH</v>
          </cell>
          <cell r="D2" t="str">
            <v>0.51</v>
          </cell>
          <cell r="E2" t="str">
            <v>0.51</v>
          </cell>
          <cell r="F2" t="str">
            <v>FASTENERS</v>
          </cell>
          <cell r="G2" t="str">
            <v>935DET</v>
          </cell>
          <cell r="L2" t="str">
            <v>0.00</v>
          </cell>
          <cell r="M2">
            <v>0</v>
          </cell>
        </row>
        <row r="3">
          <cell r="A3" t="str">
            <v>201002</v>
          </cell>
          <cell r="B3" t="str">
            <v>1 inch x 5/16 inch U Bolt</v>
          </cell>
          <cell r="C3" t="str">
            <v>EACH</v>
          </cell>
          <cell r="D3" t="str">
            <v>0.57</v>
          </cell>
          <cell r="E3" t="str">
            <v>0.57</v>
          </cell>
          <cell r="F3" t="str">
            <v>FASTENERS</v>
          </cell>
          <cell r="G3" t="str">
            <v>935DET</v>
          </cell>
          <cell r="H3" t="str">
            <v>360Y-DROP</v>
          </cell>
          <cell r="L3" t="str">
            <v>0.00</v>
          </cell>
          <cell r="M3">
            <v>0</v>
          </cell>
        </row>
        <row r="4">
          <cell r="A4" t="str">
            <v>201003</v>
          </cell>
          <cell r="B4" t="str">
            <v>1.25 inch x 3/8 inch U Bolt RIE</v>
          </cell>
          <cell r="C4" t="str">
            <v>EACH</v>
          </cell>
          <cell r="D4" t="str">
            <v>1.13</v>
          </cell>
          <cell r="E4" t="str">
            <v>1.13</v>
          </cell>
          <cell r="F4" t="str">
            <v>FASTENERS</v>
          </cell>
          <cell r="G4" t="str">
            <v>935DET</v>
          </cell>
          <cell r="H4" t="str">
            <v>360Y-DROP</v>
          </cell>
          <cell r="I4" t="str">
            <v>Each</v>
          </cell>
          <cell r="J4" t="str">
            <v>BASE2016</v>
          </cell>
          <cell r="K4" t="str">
            <v>8.00</v>
          </cell>
          <cell r="L4" t="str">
            <v>8.00</v>
          </cell>
          <cell r="M4">
            <v>10</v>
          </cell>
        </row>
        <row r="5">
          <cell r="A5" t="str">
            <v>201006</v>
          </cell>
          <cell r="B5" t="str">
            <v>5/16 inch x .75 inch U Bolt</v>
          </cell>
          <cell r="C5" t="str">
            <v>EACH</v>
          </cell>
          <cell r="D5" t="str">
            <v>0.05</v>
          </cell>
          <cell r="E5" t="str">
            <v>0.05</v>
          </cell>
          <cell r="F5" t="str">
            <v>FASTENERS</v>
          </cell>
          <cell r="G5" t="str">
            <v>935DET</v>
          </cell>
          <cell r="H5" t="str">
            <v>360Y-DROP</v>
          </cell>
          <cell r="L5" t="str">
            <v>0.00</v>
          </cell>
          <cell r="M5">
            <v>0</v>
          </cell>
        </row>
        <row r="6">
          <cell r="A6" t="str">
            <v>201008</v>
          </cell>
          <cell r="B6" t="str">
            <v>5/16 inch x 1.25 inch bolt</v>
          </cell>
          <cell r="C6" t="str">
            <v>EACH</v>
          </cell>
          <cell r="D6" t="str">
            <v>0.31</v>
          </cell>
          <cell r="E6" t="str">
            <v>0.31</v>
          </cell>
          <cell r="F6" t="str">
            <v>FASTENERS</v>
          </cell>
          <cell r="G6" t="str">
            <v>935DET</v>
          </cell>
          <cell r="L6" t="str">
            <v>0.00</v>
          </cell>
          <cell r="M6">
            <v>0</v>
          </cell>
        </row>
        <row r="7">
          <cell r="A7" t="str">
            <v>201009</v>
          </cell>
          <cell r="B7" t="str">
            <v>5/16 inch x 1.5 inch bolt</v>
          </cell>
          <cell r="C7" t="str">
            <v>EACH</v>
          </cell>
          <cell r="D7" t="str">
            <v>0.32</v>
          </cell>
          <cell r="E7" t="str">
            <v>0.32</v>
          </cell>
          <cell r="F7" t="str">
            <v>FASTENERS</v>
          </cell>
          <cell r="G7" t="str">
            <v>935DET</v>
          </cell>
          <cell r="H7" t="str">
            <v>360Y-DROP</v>
          </cell>
          <cell r="L7" t="str">
            <v>0.00</v>
          </cell>
          <cell r="M7">
            <v>0</v>
          </cell>
        </row>
        <row r="8">
          <cell r="A8" t="str">
            <v>201010</v>
          </cell>
          <cell r="B8" t="str">
            <v>5/16 inch x 2 inch bolt Zinc</v>
          </cell>
          <cell r="C8" t="str">
            <v>EACH</v>
          </cell>
          <cell r="D8" t="str">
            <v>0.08</v>
          </cell>
          <cell r="E8" t="str">
            <v>0.08</v>
          </cell>
          <cell r="F8" t="str">
            <v>FASTENERS</v>
          </cell>
          <cell r="G8" t="str">
            <v>935DET</v>
          </cell>
          <cell r="H8" t="str">
            <v>360Y-DROP</v>
          </cell>
          <cell r="I8" t="str">
            <v>Each</v>
          </cell>
          <cell r="J8" t="str">
            <v>BASE2016</v>
          </cell>
          <cell r="K8" t="str">
            <v>0.75</v>
          </cell>
          <cell r="L8" t="str">
            <v>0.75</v>
          </cell>
          <cell r="M8">
            <v>10</v>
          </cell>
        </row>
        <row r="9">
          <cell r="A9" t="str">
            <v>201011</v>
          </cell>
          <cell r="B9" t="str">
            <v>5/16 inch x 2.5 inch bolt</v>
          </cell>
          <cell r="C9" t="str">
            <v>EACH</v>
          </cell>
          <cell r="D9" t="str">
            <v>0.33</v>
          </cell>
          <cell r="E9" t="str">
            <v>0.33</v>
          </cell>
          <cell r="F9" t="str">
            <v>FASTENERS</v>
          </cell>
          <cell r="G9" t="str">
            <v>935DET</v>
          </cell>
          <cell r="L9" t="str">
            <v>0.00</v>
          </cell>
          <cell r="M9">
            <v>0</v>
          </cell>
        </row>
        <row r="10">
          <cell r="A10" t="str">
            <v>201012</v>
          </cell>
          <cell r="B10" t="str">
            <v>5/16 inch x 3 inch bolt</v>
          </cell>
          <cell r="C10" t="str">
            <v>EACH</v>
          </cell>
          <cell r="D10" t="str">
            <v>0.34</v>
          </cell>
          <cell r="E10" t="str">
            <v>0.34</v>
          </cell>
          <cell r="F10" t="str">
            <v>FASTENERS</v>
          </cell>
          <cell r="G10" t="str">
            <v>935DET</v>
          </cell>
          <cell r="L10" t="str">
            <v>0.00</v>
          </cell>
          <cell r="M10">
            <v>0</v>
          </cell>
        </row>
        <row r="11">
          <cell r="A11" t="str">
            <v>201013</v>
          </cell>
          <cell r="B11" t="str">
            <v>5/16 inch x 3.5 inch bolt</v>
          </cell>
          <cell r="C11" t="str">
            <v>EACH</v>
          </cell>
          <cell r="D11" t="str">
            <v>0.40</v>
          </cell>
          <cell r="E11" t="str">
            <v>0.40</v>
          </cell>
          <cell r="F11" t="str">
            <v>FASTENERS</v>
          </cell>
          <cell r="G11" t="str">
            <v>935DET</v>
          </cell>
          <cell r="L11" t="str">
            <v>0.00</v>
          </cell>
          <cell r="M11">
            <v>0</v>
          </cell>
        </row>
        <row r="12">
          <cell r="A12" t="str">
            <v>201014</v>
          </cell>
          <cell r="B12" t="str">
            <v>5/16 inch x 4 inch bolt</v>
          </cell>
          <cell r="C12" t="str">
            <v>EACH</v>
          </cell>
          <cell r="D12" t="str">
            <v>0.55</v>
          </cell>
          <cell r="E12" t="str">
            <v>0.55</v>
          </cell>
          <cell r="F12" t="str">
            <v>FASTENERS</v>
          </cell>
          <cell r="G12" t="str">
            <v>935DET</v>
          </cell>
          <cell r="L12" t="str">
            <v>0.00</v>
          </cell>
          <cell r="M12">
            <v>0</v>
          </cell>
        </row>
        <row r="13">
          <cell r="A13" t="str">
            <v>201015</v>
          </cell>
          <cell r="B13" t="str">
            <v>5/16 inch x 4.5 inch bolt</v>
          </cell>
          <cell r="C13" t="str">
            <v>EACH</v>
          </cell>
          <cell r="D13" t="str">
            <v>0.55</v>
          </cell>
          <cell r="E13" t="str">
            <v>0.55</v>
          </cell>
          <cell r="F13" t="str">
            <v>FASTENERS</v>
          </cell>
          <cell r="G13" t="str">
            <v>935DET</v>
          </cell>
          <cell r="L13" t="str">
            <v>0.00</v>
          </cell>
          <cell r="M13">
            <v>0</v>
          </cell>
        </row>
        <row r="14">
          <cell r="A14" t="str">
            <v>201016</v>
          </cell>
          <cell r="B14" t="str">
            <v>5/16 inch x 5 inch bolt</v>
          </cell>
          <cell r="C14" t="str">
            <v>EACH</v>
          </cell>
          <cell r="D14" t="str">
            <v>0.55</v>
          </cell>
          <cell r="E14" t="str">
            <v>0.55</v>
          </cell>
          <cell r="F14" t="str">
            <v>FASTENERS</v>
          </cell>
          <cell r="G14" t="str">
            <v>935DET</v>
          </cell>
          <cell r="L14" t="str">
            <v>0.00</v>
          </cell>
          <cell r="M14">
            <v>0</v>
          </cell>
        </row>
        <row r="15">
          <cell r="A15" t="str">
            <v>201017</v>
          </cell>
          <cell r="B15" t="str">
            <v>5/16 inch x 5.5 inch bolt</v>
          </cell>
          <cell r="C15" t="str">
            <v>EACH</v>
          </cell>
          <cell r="D15" t="str">
            <v>0.60</v>
          </cell>
          <cell r="E15" t="str">
            <v>0.60</v>
          </cell>
          <cell r="F15" t="str">
            <v>FASTENERS</v>
          </cell>
          <cell r="G15" t="str">
            <v>935DET</v>
          </cell>
          <cell r="L15" t="str">
            <v>0.00</v>
          </cell>
          <cell r="M15">
            <v>0</v>
          </cell>
        </row>
        <row r="16">
          <cell r="A16" t="str">
            <v>201019</v>
          </cell>
          <cell r="B16" t="str">
            <v>5/16 inch x 6.5 inch bolt</v>
          </cell>
          <cell r="C16" t="str">
            <v>EACH</v>
          </cell>
          <cell r="D16" t="str">
            <v>0.70</v>
          </cell>
          <cell r="E16" t="str">
            <v>0.70</v>
          </cell>
          <cell r="F16" t="str">
            <v>FASTENERS</v>
          </cell>
          <cell r="G16" t="str">
            <v>935DET</v>
          </cell>
          <cell r="L16" t="str">
            <v>0.00</v>
          </cell>
          <cell r="M16">
            <v>0</v>
          </cell>
        </row>
        <row r="17">
          <cell r="A17" t="str">
            <v>201020</v>
          </cell>
          <cell r="B17" t="str">
            <v>3/8" x 2"  U bolt RIE</v>
          </cell>
          <cell r="C17" t="str">
            <v>EACH</v>
          </cell>
          <cell r="D17" t="str">
            <v>0.95</v>
          </cell>
          <cell r="E17" t="str">
            <v>0.95</v>
          </cell>
          <cell r="F17" t="str">
            <v>FASTENERS</v>
          </cell>
          <cell r="G17" t="str">
            <v>935DET</v>
          </cell>
          <cell r="L17" t="str">
            <v>0.00</v>
          </cell>
          <cell r="M17">
            <v>0</v>
          </cell>
        </row>
        <row r="18">
          <cell r="A18" t="str">
            <v>201021</v>
          </cell>
          <cell r="B18" t="str">
            <v>2 inch x 3 inch x 3/8 U Bolt RIE</v>
          </cell>
          <cell r="C18" t="str">
            <v>EACH</v>
          </cell>
          <cell r="D18" t="str">
            <v>2.30</v>
          </cell>
          <cell r="E18" t="str">
            <v>2.30</v>
          </cell>
          <cell r="F18" t="str">
            <v>FASTENERS</v>
          </cell>
          <cell r="G18" t="str">
            <v>935DET</v>
          </cell>
          <cell r="H18" t="str">
            <v>360Y-DROP</v>
          </cell>
          <cell r="I18" t="str">
            <v>Each</v>
          </cell>
          <cell r="J18" t="str">
            <v>BASE2016</v>
          </cell>
          <cell r="K18" t="str">
            <v>10.50</v>
          </cell>
          <cell r="L18" t="str">
            <v>10.50</v>
          </cell>
          <cell r="M18">
            <v>10</v>
          </cell>
        </row>
        <row r="19">
          <cell r="A19" t="str">
            <v>201023</v>
          </cell>
          <cell r="B19" t="str">
            <v>2.5 inch x 3/8 inch U bolt RIE</v>
          </cell>
          <cell r="C19" t="str">
            <v>EACH</v>
          </cell>
          <cell r="D19" t="str">
            <v>4.00</v>
          </cell>
          <cell r="E19" t="str">
            <v>4.00</v>
          </cell>
          <cell r="F19" t="str">
            <v>FASTENERS</v>
          </cell>
          <cell r="G19" t="str">
            <v>935DET</v>
          </cell>
          <cell r="H19" t="str">
            <v>360Y-DROP</v>
          </cell>
          <cell r="I19" t="str">
            <v>Each</v>
          </cell>
          <cell r="J19" t="str">
            <v>BASE2016</v>
          </cell>
          <cell r="K19" t="str">
            <v>18.00</v>
          </cell>
          <cell r="L19" t="str">
            <v>18.00</v>
          </cell>
          <cell r="M19">
            <v>10</v>
          </cell>
        </row>
        <row r="20">
          <cell r="A20" t="str">
            <v>201024</v>
          </cell>
          <cell r="B20" t="str">
            <v>3/8 inch x 1/2 inch bolt</v>
          </cell>
          <cell r="C20" t="str">
            <v>EACH</v>
          </cell>
          <cell r="D20" t="str">
            <v>0.30</v>
          </cell>
          <cell r="E20" t="str">
            <v>0.30</v>
          </cell>
          <cell r="F20" t="str">
            <v>FASTENERS</v>
          </cell>
          <cell r="G20" t="str">
            <v>935DET</v>
          </cell>
          <cell r="H20" t="str">
            <v>360Y-DROP</v>
          </cell>
          <cell r="L20" t="str">
            <v>0.00</v>
          </cell>
          <cell r="M20">
            <v>0</v>
          </cell>
        </row>
        <row r="21">
          <cell r="A21" t="str">
            <v>201025</v>
          </cell>
          <cell r="B21" t="str">
            <v>3/8 inch x 1 inch bolt</v>
          </cell>
          <cell r="C21" t="str">
            <v>EACH</v>
          </cell>
          <cell r="D21" t="str">
            <v>0.33</v>
          </cell>
          <cell r="E21" t="str">
            <v>0.33</v>
          </cell>
          <cell r="F21" t="str">
            <v>FASTENERS</v>
          </cell>
          <cell r="G21" t="str">
            <v>935DET</v>
          </cell>
          <cell r="H21" t="str">
            <v>360Y-DROP</v>
          </cell>
          <cell r="L21" t="str">
            <v>0.00</v>
          </cell>
          <cell r="M21">
            <v>0</v>
          </cell>
        </row>
        <row r="22">
          <cell r="A22" t="str">
            <v>201028</v>
          </cell>
          <cell r="B22" t="str">
            <v>3/8 inch x 1.25 inch Carriage Bolt RIE</v>
          </cell>
          <cell r="C22" t="str">
            <v>EACH</v>
          </cell>
          <cell r="D22" t="str">
            <v>0.14</v>
          </cell>
          <cell r="E22" t="str">
            <v>0.23</v>
          </cell>
          <cell r="F22" t="str">
            <v>FASTENERS</v>
          </cell>
          <cell r="G22" t="str">
            <v>935DET</v>
          </cell>
          <cell r="H22" t="str">
            <v>360Y-DROP</v>
          </cell>
          <cell r="I22" t="str">
            <v>Each</v>
          </cell>
          <cell r="J22" t="str">
            <v>BASE2016</v>
          </cell>
          <cell r="K22" t="str">
            <v>1.00</v>
          </cell>
          <cell r="L22" t="str">
            <v>1.00</v>
          </cell>
          <cell r="M22">
            <v>10</v>
          </cell>
        </row>
        <row r="23">
          <cell r="A23" t="str">
            <v>201030</v>
          </cell>
          <cell r="B23" t="str">
            <v>3/8 inch x 1.75 inch bolt RIE</v>
          </cell>
          <cell r="C23" t="str">
            <v>EACH</v>
          </cell>
          <cell r="D23" t="str">
            <v>0.00</v>
          </cell>
          <cell r="E23" t="str">
            <v>0.00</v>
          </cell>
          <cell r="F23" t="str">
            <v>FASTENERS</v>
          </cell>
          <cell r="G23" t="str">
            <v>935DET</v>
          </cell>
          <cell r="L23" t="str">
            <v>0.00</v>
          </cell>
          <cell r="M23">
            <v>0</v>
          </cell>
        </row>
        <row r="24">
          <cell r="A24" t="str">
            <v>201031</v>
          </cell>
          <cell r="B24" t="str">
            <v>3/8 inch x 2.0 inch bolt RIE</v>
          </cell>
          <cell r="C24" t="str">
            <v>EACH</v>
          </cell>
          <cell r="D24" t="str">
            <v>0.49</v>
          </cell>
          <cell r="E24" t="str">
            <v>2.93</v>
          </cell>
          <cell r="F24" t="str">
            <v>FASTENERS</v>
          </cell>
          <cell r="G24" t="str">
            <v>935DET</v>
          </cell>
          <cell r="L24" t="str">
            <v>0.00</v>
          </cell>
          <cell r="M24">
            <v>0</v>
          </cell>
        </row>
        <row r="25">
          <cell r="A25" t="str">
            <v>201034</v>
          </cell>
          <cell r="B25" t="str">
            <v>3/8 inch x 3.5 inch Flange bolt RIE</v>
          </cell>
          <cell r="C25" t="str">
            <v>EACH</v>
          </cell>
          <cell r="D25" t="str">
            <v>0.42</v>
          </cell>
          <cell r="E25" t="str">
            <v>4.24</v>
          </cell>
          <cell r="F25" t="str">
            <v>FASTENERS</v>
          </cell>
          <cell r="G25" t="str">
            <v>935DET</v>
          </cell>
          <cell r="H25" t="str">
            <v>360Y-DROP</v>
          </cell>
          <cell r="I25" t="str">
            <v>Each</v>
          </cell>
          <cell r="J25" t="str">
            <v>BASE2016</v>
          </cell>
          <cell r="K25" t="str">
            <v>1.85</v>
          </cell>
          <cell r="L25" t="str">
            <v>1.85</v>
          </cell>
          <cell r="M25">
            <v>10</v>
          </cell>
        </row>
        <row r="26">
          <cell r="A26" t="str">
            <v>201036</v>
          </cell>
          <cell r="B26" t="str">
            <v>3/8 inch x 4.5 inch bolt RIE</v>
          </cell>
          <cell r="C26" t="str">
            <v>EACH</v>
          </cell>
          <cell r="D26" t="str">
            <v>0.46</v>
          </cell>
          <cell r="E26" t="str">
            <v>0.46</v>
          </cell>
          <cell r="F26" t="str">
            <v>FASTENERS</v>
          </cell>
          <cell r="G26" t="str">
            <v>935DET</v>
          </cell>
          <cell r="H26" t="str">
            <v>360Y-DROP</v>
          </cell>
          <cell r="I26" t="str">
            <v>Each</v>
          </cell>
          <cell r="J26" t="str">
            <v>BASE2016</v>
          </cell>
          <cell r="K26" t="str">
            <v>2.25</v>
          </cell>
          <cell r="L26" t="str">
            <v>2.25</v>
          </cell>
          <cell r="M26">
            <v>10</v>
          </cell>
        </row>
        <row r="27">
          <cell r="A27" t="str">
            <v>201037</v>
          </cell>
          <cell r="B27" t="str">
            <v>3/8 inch x 5 inch Bolt</v>
          </cell>
          <cell r="C27" t="str">
            <v>EACH</v>
          </cell>
          <cell r="D27" t="str">
            <v>0.38</v>
          </cell>
          <cell r="E27" t="str">
            <v>3.83</v>
          </cell>
          <cell r="F27" t="str">
            <v>FASTENERS</v>
          </cell>
          <cell r="G27" t="str">
            <v>935DET</v>
          </cell>
          <cell r="H27" t="str">
            <v>360Y-DROP</v>
          </cell>
          <cell r="I27" t="str">
            <v>Each</v>
          </cell>
          <cell r="J27" t="str">
            <v>BASE2016</v>
          </cell>
          <cell r="K27" t="str">
            <v>1.90</v>
          </cell>
          <cell r="L27" t="str">
            <v>2.25</v>
          </cell>
          <cell r="M27">
            <v>10</v>
          </cell>
        </row>
        <row r="28">
          <cell r="A28" t="str">
            <v>201040</v>
          </cell>
          <cell r="B28" t="str">
            <v>3/8 inch x 6.5 inch bolt RIE</v>
          </cell>
          <cell r="C28" t="str">
            <v>EACH</v>
          </cell>
          <cell r="D28" t="str">
            <v>0.75</v>
          </cell>
          <cell r="E28" t="str">
            <v>0.75</v>
          </cell>
          <cell r="F28" t="str">
            <v>FASTENERS</v>
          </cell>
          <cell r="G28" t="str">
            <v>935DET</v>
          </cell>
          <cell r="L28" t="str">
            <v>0.00</v>
          </cell>
          <cell r="M28">
            <v>0</v>
          </cell>
        </row>
        <row r="29">
          <cell r="A29" t="str">
            <v>201041</v>
          </cell>
          <cell r="B29" t="str">
            <v>3/8 inch x 7.5 inch bolt RIE</v>
          </cell>
          <cell r="C29" t="str">
            <v>EACH</v>
          </cell>
          <cell r="D29" t="str">
            <v>1.37</v>
          </cell>
          <cell r="E29" t="str">
            <v>1.75</v>
          </cell>
          <cell r="F29" t="str">
            <v>FASTENERS</v>
          </cell>
          <cell r="G29" t="str">
            <v>935DET</v>
          </cell>
          <cell r="H29" t="str">
            <v>360Y-DROP</v>
          </cell>
          <cell r="I29" t="str">
            <v>Each</v>
          </cell>
          <cell r="J29" t="str">
            <v>BASE2016</v>
          </cell>
          <cell r="K29" t="str">
            <v>6.00</v>
          </cell>
          <cell r="L29" t="str">
            <v>6.00</v>
          </cell>
          <cell r="M29">
            <v>10</v>
          </cell>
        </row>
        <row r="30">
          <cell r="A30" t="str">
            <v>201042</v>
          </cell>
          <cell r="B30" t="str">
            <v>3/8 inch x 8 inch bolt RIE</v>
          </cell>
          <cell r="C30" t="str">
            <v>EACH</v>
          </cell>
          <cell r="D30" t="str">
            <v>4.94</v>
          </cell>
          <cell r="E30" t="str">
            <v>4.94</v>
          </cell>
          <cell r="F30" t="str">
            <v>FASTENERS</v>
          </cell>
          <cell r="G30" t="str">
            <v>935DET</v>
          </cell>
          <cell r="L30" t="str">
            <v>0.00</v>
          </cell>
          <cell r="M30">
            <v>0</v>
          </cell>
        </row>
        <row r="31">
          <cell r="A31" t="str">
            <v>201043</v>
          </cell>
          <cell r="B31" t="str">
            <v>3/8 inch x 16 inch bolt RIE</v>
          </cell>
          <cell r="C31" t="str">
            <v>EACH</v>
          </cell>
          <cell r="D31" t="str">
            <v>0.00</v>
          </cell>
          <cell r="E31" t="str">
            <v>0.00</v>
          </cell>
          <cell r="F31" t="str">
            <v>FASTENERS</v>
          </cell>
          <cell r="G31" t="str">
            <v>935DET</v>
          </cell>
          <cell r="L31" t="str">
            <v>0.00</v>
          </cell>
          <cell r="M31">
            <v>0</v>
          </cell>
        </row>
        <row r="32">
          <cell r="A32" t="str">
            <v>201047</v>
          </cell>
          <cell r="B32" t="str">
            <v>5/16 inch Lock Nut</v>
          </cell>
          <cell r="C32" t="str">
            <v>EACH</v>
          </cell>
          <cell r="D32" t="str">
            <v>0.06</v>
          </cell>
          <cell r="E32" t="str">
            <v>0.06</v>
          </cell>
          <cell r="F32" t="str">
            <v>FASTENERS</v>
          </cell>
          <cell r="G32" t="str">
            <v>935DET</v>
          </cell>
          <cell r="H32" t="str">
            <v>360Y-DROP</v>
          </cell>
          <cell r="L32" t="str">
            <v>0.00</v>
          </cell>
          <cell r="M32">
            <v>0</v>
          </cell>
        </row>
        <row r="33">
          <cell r="A33" t="str">
            <v>201048</v>
          </cell>
          <cell r="B33" t="str">
            <v>3/8 inch Nut RIE</v>
          </cell>
          <cell r="C33" t="str">
            <v>EACH</v>
          </cell>
          <cell r="D33" t="str">
            <v>0.05</v>
          </cell>
          <cell r="E33" t="str">
            <v>0.05</v>
          </cell>
          <cell r="F33" t="str">
            <v>FASTENERS</v>
          </cell>
          <cell r="G33" t="str">
            <v>935DET</v>
          </cell>
          <cell r="H33" t="str">
            <v>360Y-DROP</v>
          </cell>
          <cell r="I33" t="str">
            <v>Each</v>
          </cell>
          <cell r="J33" t="str">
            <v>BASE2016</v>
          </cell>
          <cell r="K33" t="str">
            <v>0.25</v>
          </cell>
          <cell r="L33" t="str">
            <v>0.25</v>
          </cell>
          <cell r="M33">
            <v>1</v>
          </cell>
        </row>
        <row r="34">
          <cell r="A34" t="str">
            <v>201049</v>
          </cell>
          <cell r="B34" t="str">
            <v>3/8 inch Lock Nut</v>
          </cell>
          <cell r="C34" t="str">
            <v>EACH</v>
          </cell>
          <cell r="D34" t="str">
            <v>0.08</v>
          </cell>
          <cell r="E34" t="str">
            <v>0.08</v>
          </cell>
          <cell r="F34" t="str">
            <v>FASTENERS</v>
          </cell>
          <cell r="G34" t="str">
            <v>935DET</v>
          </cell>
          <cell r="H34" t="str">
            <v>360Y-DROP</v>
          </cell>
          <cell r="L34" t="str">
            <v>0.00</v>
          </cell>
          <cell r="M34">
            <v>0</v>
          </cell>
        </row>
        <row r="35">
          <cell r="A35" t="str">
            <v>201050</v>
          </cell>
          <cell r="B35" t="str">
            <v>Shoulder Bolt</v>
          </cell>
          <cell r="C35" t="str">
            <v>EACH</v>
          </cell>
          <cell r="D35" t="str">
            <v>0.69</v>
          </cell>
          <cell r="E35" t="str">
            <v>0.69</v>
          </cell>
          <cell r="F35" t="str">
            <v>FASTENERS</v>
          </cell>
          <cell r="G35" t="str">
            <v>935DET</v>
          </cell>
          <cell r="L35" t="str">
            <v>0.00</v>
          </cell>
          <cell r="M35">
            <v>0</v>
          </cell>
        </row>
        <row r="36">
          <cell r="A36" t="str">
            <v>201054</v>
          </cell>
          <cell r="B36" t="str">
            <v>1/4 inch x 1 inch socket head bolt</v>
          </cell>
          <cell r="C36" t="str">
            <v>EACH</v>
          </cell>
          <cell r="D36" t="str">
            <v>0.09</v>
          </cell>
          <cell r="E36" t="str">
            <v>0.09</v>
          </cell>
          <cell r="F36" t="str">
            <v>FASTENERS</v>
          </cell>
          <cell r="G36" t="str">
            <v>935DET</v>
          </cell>
          <cell r="L36" t="str">
            <v>0.00</v>
          </cell>
          <cell r="M36">
            <v>0</v>
          </cell>
        </row>
        <row r="37">
          <cell r="A37" t="str">
            <v>201055</v>
          </cell>
          <cell r="B37" t="str">
            <v>1/4 inch x 1 inch flathead bolt</v>
          </cell>
          <cell r="C37" t="str">
            <v>EACH</v>
          </cell>
          <cell r="D37" t="str">
            <v>0.14</v>
          </cell>
          <cell r="E37" t="str">
            <v>0.14</v>
          </cell>
          <cell r="F37" t="str">
            <v>FASTENERS</v>
          </cell>
          <cell r="G37" t="str">
            <v>935DET</v>
          </cell>
          <cell r="L37" t="str">
            <v>0.00</v>
          </cell>
          <cell r="M37">
            <v>0</v>
          </cell>
        </row>
        <row r="38">
          <cell r="A38" t="str">
            <v>201056</v>
          </cell>
          <cell r="B38" t="str">
            <v>1/4 inch x 1.75 inch socket head bolt</v>
          </cell>
          <cell r="C38" t="str">
            <v>EACH</v>
          </cell>
          <cell r="D38" t="str">
            <v>0.18</v>
          </cell>
          <cell r="E38" t="str">
            <v>0.18</v>
          </cell>
          <cell r="F38" t="str">
            <v>FASTENERS</v>
          </cell>
          <cell r="G38" t="str">
            <v>935DET</v>
          </cell>
          <cell r="L38" t="str">
            <v>0.00</v>
          </cell>
          <cell r="M38">
            <v>0</v>
          </cell>
        </row>
        <row r="39">
          <cell r="A39" t="str">
            <v>201057</v>
          </cell>
          <cell r="B39" t="str">
            <v>1/4 inch x 2.5 inch socket head bolt</v>
          </cell>
          <cell r="C39" t="str">
            <v>EACH</v>
          </cell>
          <cell r="D39" t="str">
            <v>0.22</v>
          </cell>
          <cell r="E39" t="str">
            <v>0.22</v>
          </cell>
          <cell r="F39" t="str">
            <v>FASTENERS</v>
          </cell>
          <cell r="G39" t="str">
            <v>935DET</v>
          </cell>
          <cell r="L39" t="str">
            <v>0.00</v>
          </cell>
          <cell r="M39">
            <v>0</v>
          </cell>
        </row>
        <row r="40">
          <cell r="A40" t="str">
            <v>201058</v>
          </cell>
          <cell r="B40" t="str">
            <v>1/4 Nylock nuts</v>
          </cell>
          <cell r="C40" t="str">
            <v>EACH</v>
          </cell>
          <cell r="D40" t="str">
            <v>0.05</v>
          </cell>
          <cell r="E40" t="str">
            <v>0.05</v>
          </cell>
          <cell r="F40" t="str">
            <v>FASTENERS</v>
          </cell>
          <cell r="G40" t="str">
            <v>935DET</v>
          </cell>
          <cell r="L40" t="str">
            <v>0.00</v>
          </cell>
          <cell r="M40">
            <v>0</v>
          </cell>
        </row>
        <row r="41">
          <cell r="A41" t="str">
            <v>201059</v>
          </cell>
          <cell r="B41" t="str">
            <v>3/8" Square U Bolt - 2.63 ID, 3.6 Tall, 2.03 Threaded - Grade 8, Coated</v>
          </cell>
          <cell r="C41" t="str">
            <v>EACH</v>
          </cell>
          <cell r="D41" t="str">
            <v>0.58</v>
          </cell>
          <cell r="E41" t="str">
            <v>0.58</v>
          </cell>
          <cell r="F41" t="str">
            <v>FASTENERS</v>
          </cell>
          <cell r="G41" t="str">
            <v/>
          </cell>
          <cell r="H41" t="str">
            <v>360Y-DROP</v>
          </cell>
          <cell r="I41" t="str">
            <v>Each</v>
          </cell>
          <cell r="J41" t="str">
            <v>BASE2016</v>
          </cell>
          <cell r="K41" t="str">
            <v>19.75</v>
          </cell>
          <cell r="L41" t="str">
            <v>19.75</v>
          </cell>
          <cell r="M41">
            <v>0</v>
          </cell>
        </row>
        <row r="42">
          <cell r="A42" t="str">
            <v>201060</v>
          </cell>
          <cell r="B42" t="str">
            <v>3/8" Diamond U Bolt - 1.50", 2.12 ID, 2.84" Tall, 2.09 Threaded - Grade 8, Coated</v>
          </cell>
          <cell r="C42" t="str">
            <v>EACH</v>
          </cell>
          <cell r="D42" t="str">
            <v>0.64</v>
          </cell>
          <cell r="E42" t="str">
            <v>0.64</v>
          </cell>
          <cell r="F42" t="str">
            <v>FASTENERS</v>
          </cell>
          <cell r="G42" t="str">
            <v/>
          </cell>
          <cell r="H42" t="str">
            <v>360Y-DROP</v>
          </cell>
          <cell r="I42" t="str">
            <v>Each</v>
          </cell>
          <cell r="J42" t="str">
            <v>BASE2016</v>
          </cell>
          <cell r="K42" t="str">
            <v>20.50</v>
          </cell>
          <cell r="L42" t="str">
            <v>20.50</v>
          </cell>
          <cell r="M42">
            <v>0</v>
          </cell>
        </row>
        <row r="43">
          <cell r="A43" t="str">
            <v>201061</v>
          </cell>
          <cell r="B43" t="str">
            <v>3/8" Square U Bolt - 3.18 ID, 4.14 Tall, 2.07 Threaded - Grade 8, Coated</v>
          </cell>
          <cell r="C43" t="str">
            <v>EACH</v>
          </cell>
          <cell r="D43" t="str">
            <v>1.61</v>
          </cell>
          <cell r="E43" t="str">
            <v>1.61</v>
          </cell>
          <cell r="F43" t="str">
            <v>FASTENERS</v>
          </cell>
          <cell r="G43" t="str">
            <v/>
          </cell>
          <cell r="H43" t="str">
            <v>360Y-DROP</v>
          </cell>
          <cell r="I43" t="str">
            <v>Each</v>
          </cell>
          <cell r="J43" t="str">
            <v>BASE2016</v>
          </cell>
          <cell r="K43" t="str">
            <v>19.95</v>
          </cell>
          <cell r="L43" t="str">
            <v>19.95</v>
          </cell>
          <cell r="M43">
            <v>0</v>
          </cell>
        </row>
        <row r="44">
          <cell r="A44" t="str">
            <v>201062</v>
          </cell>
          <cell r="B44" t="str">
            <v>3/8" Square U Bolt - 1.50" ID, 3.06" Tall, 2.07 Threaded - Grade 8, Coated</v>
          </cell>
          <cell r="C44" t="str">
            <v>EACH</v>
          </cell>
          <cell r="D44" t="str">
            <v>3.82</v>
          </cell>
          <cell r="E44" t="str">
            <v>3.82</v>
          </cell>
          <cell r="F44" t="str">
            <v>FASTENERS</v>
          </cell>
          <cell r="G44" t="str">
            <v/>
          </cell>
          <cell r="H44" t="str">
            <v>360Y-DROP</v>
          </cell>
          <cell r="I44" t="str">
            <v>Each</v>
          </cell>
          <cell r="J44" t="str">
            <v>BASE2016</v>
          </cell>
          <cell r="K44" t="str">
            <v>19.50</v>
          </cell>
          <cell r="L44" t="str">
            <v>19.50</v>
          </cell>
          <cell r="M44">
            <v>0</v>
          </cell>
        </row>
        <row r="45">
          <cell r="A45" t="str">
            <v>201063</v>
          </cell>
          <cell r="B45" t="str">
            <v>3/8" Square U Bolt - 3.43" ID, 4.14" Tall, 2.07 Threaded - Grade 8, Coated</v>
          </cell>
          <cell r="C45" t="str">
            <v>EACH</v>
          </cell>
          <cell r="D45" t="str">
            <v>4.02</v>
          </cell>
          <cell r="E45" t="str">
            <v>4.02</v>
          </cell>
          <cell r="F45" t="str">
            <v>FASTENERS</v>
          </cell>
          <cell r="G45" t="str">
            <v/>
          </cell>
          <cell r="H45" t="str">
            <v>360Y-DROP</v>
          </cell>
          <cell r="I45" t="str">
            <v>Each</v>
          </cell>
          <cell r="J45" t="str">
            <v>BASE2016</v>
          </cell>
          <cell r="K45" t="str">
            <v>19.75</v>
          </cell>
          <cell r="L45" t="str">
            <v>19.75</v>
          </cell>
          <cell r="M45">
            <v>0</v>
          </cell>
        </row>
        <row r="46">
          <cell r="A46" t="str">
            <v>201064</v>
          </cell>
          <cell r="B46" t="str">
            <v>3/8" Square U Bolt - 2.00 ID, 3.1 Tall, 2.03 Threaded - Grade 8, Coated</v>
          </cell>
          <cell r="C46" t="str">
            <v>EACH</v>
          </cell>
          <cell r="D46" t="str">
            <v>1.51</v>
          </cell>
          <cell r="E46" t="str">
            <v>1.51</v>
          </cell>
          <cell r="F46" t="str">
            <v>FASTENERS</v>
          </cell>
          <cell r="G46" t="str">
            <v/>
          </cell>
          <cell r="H46" t="str">
            <v>360Y-DROP</v>
          </cell>
          <cell r="I46" t="str">
            <v>Each</v>
          </cell>
          <cell r="J46" t="str">
            <v>BASE2016</v>
          </cell>
          <cell r="K46" t="str">
            <v>19.50</v>
          </cell>
          <cell r="L46" t="str">
            <v>19.50</v>
          </cell>
          <cell r="M46">
            <v>0</v>
          </cell>
        </row>
        <row r="47">
          <cell r="A47" t="str">
            <v>201065</v>
          </cell>
          <cell r="B47" t="str">
            <v>3/8" Diamond Bolt - 5.782", 8.135" ID, 6.85" Tall, 5.0 Threaded - Grade 8, Coated</v>
          </cell>
          <cell r="C47" t="str">
            <v>EACH</v>
          </cell>
          <cell r="D47" t="str">
            <v>7.26</v>
          </cell>
          <cell r="E47" t="str">
            <v>7.26</v>
          </cell>
          <cell r="F47" t="str">
            <v>FASTENERS</v>
          </cell>
          <cell r="G47" t="str">
            <v/>
          </cell>
          <cell r="H47" t="str">
            <v>360Y-DROP</v>
          </cell>
          <cell r="I47" t="str">
            <v>Each</v>
          </cell>
          <cell r="J47" t="str">
            <v>BASE2016</v>
          </cell>
          <cell r="K47" t="str">
            <v>22.00</v>
          </cell>
          <cell r="L47" t="str">
            <v>22.00</v>
          </cell>
          <cell r="M47">
            <v>0</v>
          </cell>
        </row>
        <row r="48">
          <cell r="A48" t="str">
            <v>201066</v>
          </cell>
          <cell r="B48" t="str">
            <v>3/8" Diamond Bolt - 5.1", 7.125" ID, 6.70" Tall, 4.0 Threaded - Grade 8, Coated</v>
          </cell>
          <cell r="C48" t="str">
            <v>EACH</v>
          </cell>
          <cell r="D48" t="str">
            <v>2.62</v>
          </cell>
          <cell r="E48" t="str">
            <v>2.62</v>
          </cell>
          <cell r="F48" t="str">
            <v>FASTENERS</v>
          </cell>
          <cell r="G48" t="str">
            <v/>
          </cell>
          <cell r="H48" t="str">
            <v>360Y-DROP</v>
          </cell>
          <cell r="I48" t="str">
            <v>Each</v>
          </cell>
          <cell r="J48" t="str">
            <v>BASE2016</v>
          </cell>
          <cell r="K48" t="str">
            <v>21.25</v>
          </cell>
          <cell r="L48" t="str">
            <v>21.25</v>
          </cell>
          <cell r="M48">
            <v>0</v>
          </cell>
        </row>
        <row r="49">
          <cell r="A49" t="str">
            <v>201067</v>
          </cell>
          <cell r="B49" t="str">
            <v>Bolt - 3/8" - 9.5" - Grade 5 - Ecoguard</v>
          </cell>
          <cell r="C49" t="str">
            <v>EACH</v>
          </cell>
          <cell r="D49" t="str">
            <v>4.42</v>
          </cell>
          <cell r="E49" t="str">
            <v>4.42</v>
          </cell>
          <cell r="F49" t="str">
            <v>FASTENERS</v>
          </cell>
          <cell r="G49" t="str">
            <v/>
          </cell>
          <cell r="H49" t="str">
            <v>360Y-DROP</v>
          </cell>
          <cell r="I49" t="str">
            <v>Each</v>
          </cell>
          <cell r="J49" t="str">
            <v>BASE2016</v>
          </cell>
          <cell r="K49" t="str">
            <v>22.00</v>
          </cell>
          <cell r="L49" t="str">
            <v>22.00</v>
          </cell>
          <cell r="M49">
            <v>0</v>
          </cell>
        </row>
        <row r="50">
          <cell r="A50" t="str">
            <v>201068</v>
          </cell>
          <cell r="B50" t="str">
            <v>3/8" Square U Bolt - 1.5", 8"</v>
          </cell>
          <cell r="C50" t="str">
            <v>EACH</v>
          </cell>
          <cell r="D50" t="str">
            <v>7.00</v>
          </cell>
          <cell r="E50" t="str">
            <v>0.00</v>
          </cell>
          <cell r="F50" t="str">
            <v>FASTENERS</v>
          </cell>
          <cell r="G50" t="str">
            <v/>
          </cell>
          <cell r="L50" t="str">
            <v>0.00</v>
          </cell>
          <cell r="M50">
            <v>0</v>
          </cell>
        </row>
        <row r="51">
          <cell r="A51" t="str">
            <v>201069</v>
          </cell>
          <cell r="B51" t="str">
            <v>3/8" Square U Bolt - 2.5", 8"</v>
          </cell>
          <cell r="C51" t="str">
            <v>EACH</v>
          </cell>
          <cell r="D51" t="str">
            <v>7.00</v>
          </cell>
          <cell r="E51" t="str">
            <v>0.00</v>
          </cell>
          <cell r="F51" t="str">
            <v>FASTENERS</v>
          </cell>
          <cell r="G51" t="str">
            <v/>
          </cell>
          <cell r="L51" t="str">
            <v>0.00</v>
          </cell>
          <cell r="M51">
            <v>0</v>
          </cell>
        </row>
        <row r="52">
          <cell r="A52" t="str">
            <v>201070</v>
          </cell>
          <cell r="B52" t="str">
            <v>3/8" Square U Bolt - 6",5"</v>
          </cell>
          <cell r="C52" t="str">
            <v>EACH</v>
          </cell>
          <cell r="D52" t="str">
            <v>6.78</v>
          </cell>
          <cell r="E52" t="str">
            <v>6.78</v>
          </cell>
          <cell r="F52" t="str">
            <v>FASTENERS</v>
          </cell>
          <cell r="G52" t="str">
            <v/>
          </cell>
          <cell r="H52" t="str">
            <v>360Y-DROP</v>
          </cell>
          <cell r="I52" t="str">
            <v>Each</v>
          </cell>
          <cell r="J52" t="str">
            <v>BASE2016</v>
          </cell>
          <cell r="K52" t="str">
            <v>32.00</v>
          </cell>
          <cell r="L52" t="str">
            <v>32.00</v>
          </cell>
          <cell r="M52">
            <v>0</v>
          </cell>
        </row>
        <row r="53">
          <cell r="A53" t="str">
            <v>201071</v>
          </cell>
          <cell r="B53" t="str">
            <v>5/16" Flange Nut - Grade 8, Coated</v>
          </cell>
          <cell r="C53" t="str">
            <v>EACH</v>
          </cell>
          <cell r="D53" t="str">
            <v>0.06</v>
          </cell>
          <cell r="E53" t="str">
            <v>0.06</v>
          </cell>
          <cell r="F53" t="str">
            <v>FASTENERS</v>
          </cell>
          <cell r="G53" t="str">
            <v/>
          </cell>
          <cell r="H53" t="str">
            <v>360Y-DROP</v>
          </cell>
          <cell r="I53" t="str">
            <v>Each</v>
          </cell>
          <cell r="J53" t="str">
            <v>BASE2016</v>
          </cell>
          <cell r="K53" t="str">
            <v>0.30</v>
          </cell>
          <cell r="L53" t="str">
            <v>0.30</v>
          </cell>
          <cell r="M53">
            <v>0</v>
          </cell>
        </row>
        <row r="54">
          <cell r="A54" t="str">
            <v>201072</v>
          </cell>
          <cell r="B54" t="str">
            <v>Nut - Flange lock, 3/8" Grade 8</v>
          </cell>
          <cell r="C54" t="str">
            <v>EACH</v>
          </cell>
          <cell r="D54" t="str">
            <v>0.06</v>
          </cell>
          <cell r="E54" t="str">
            <v>0.06</v>
          </cell>
          <cell r="F54" t="str">
            <v>FASTENERS</v>
          </cell>
          <cell r="G54" t="str">
            <v/>
          </cell>
          <cell r="H54" t="str">
            <v>360Y-DROP</v>
          </cell>
          <cell r="I54" t="str">
            <v>Each</v>
          </cell>
          <cell r="J54" t="str">
            <v>BASE2016</v>
          </cell>
          <cell r="K54" t="str">
            <v>0.30</v>
          </cell>
          <cell r="L54" t="str">
            <v>0.30</v>
          </cell>
          <cell r="M54">
            <v>0</v>
          </cell>
        </row>
        <row r="55">
          <cell r="A55" t="str">
            <v>201073</v>
          </cell>
          <cell r="B55" t="str">
            <v>3/8" Diamond Bolt - 4" - Grade 8, Coated</v>
          </cell>
          <cell r="C55" t="str">
            <v>EACH</v>
          </cell>
          <cell r="D55" t="str">
            <v>3.44</v>
          </cell>
          <cell r="E55" t="str">
            <v>3.44</v>
          </cell>
          <cell r="F55" t="str">
            <v>FASTENERS</v>
          </cell>
          <cell r="G55" t="str">
            <v/>
          </cell>
          <cell r="H55" t="str">
            <v>360Y-DROP</v>
          </cell>
          <cell r="I55" t="str">
            <v>Each</v>
          </cell>
          <cell r="J55" t="str">
            <v>BASE2016</v>
          </cell>
          <cell r="K55" t="str">
            <v>17.25</v>
          </cell>
          <cell r="L55" t="str">
            <v>17.25</v>
          </cell>
          <cell r="M55">
            <v>0</v>
          </cell>
        </row>
        <row r="56">
          <cell r="A56" t="str">
            <v>201074</v>
          </cell>
          <cell r="B56" t="str">
            <v>U Bolt - Round - 2-1/2" x 5" Grade 5, Ecoguard</v>
          </cell>
          <cell r="C56" t="str">
            <v>EACH</v>
          </cell>
          <cell r="D56" t="str">
            <v>4.00</v>
          </cell>
          <cell r="E56" t="str">
            <v>4.00</v>
          </cell>
          <cell r="F56" t="str">
            <v>FASTENERS</v>
          </cell>
          <cell r="G56" t="str">
            <v/>
          </cell>
          <cell r="L56" t="str">
            <v>0.00</v>
          </cell>
          <cell r="M56">
            <v>0</v>
          </cell>
        </row>
        <row r="57">
          <cell r="A57" t="str">
            <v>203001</v>
          </cell>
          <cell r="B57" t="str">
            <v>Stainless #10 Flat Head Screw</v>
          </cell>
          <cell r="C57" t="str">
            <v>EACH</v>
          </cell>
          <cell r="D57" t="str">
            <v>0.07</v>
          </cell>
          <cell r="E57" t="str">
            <v>0.07</v>
          </cell>
          <cell r="F57" t="str">
            <v>FASTENERS</v>
          </cell>
          <cell r="G57" t="str">
            <v>935DET</v>
          </cell>
          <cell r="L57" t="str">
            <v>0.00</v>
          </cell>
          <cell r="M57">
            <v>0</v>
          </cell>
        </row>
        <row r="58">
          <cell r="A58" t="str">
            <v>203006</v>
          </cell>
          <cell r="B58" t="str">
            <v>#10 flat head screw</v>
          </cell>
          <cell r="C58" t="str">
            <v>EACH</v>
          </cell>
          <cell r="D58" t="str">
            <v>0.00</v>
          </cell>
          <cell r="E58" t="str">
            <v>0.00</v>
          </cell>
          <cell r="F58" t="str">
            <v>FASTENERS</v>
          </cell>
          <cell r="G58" t="str">
            <v>935DET</v>
          </cell>
          <cell r="H58" t="str">
            <v>Y-DROP</v>
          </cell>
          <cell r="L58" t="str">
            <v>0.00</v>
          </cell>
          <cell r="M58">
            <v>0</v>
          </cell>
        </row>
        <row r="59">
          <cell r="A59" t="str">
            <v>204001</v>
          </cell>
          <cell r="B59" t="str">
            <v>Oetiker 3/8 C clamps SS w/two Ears</v>
          </cell>
          <cell r="C59" t="str">
            <v>EACH</v>
          </cell>
          <cell r="D59" t="str">
            <v>0.00</v>
          </cell>
          <cell r="E59" t="str">
            <v>0.00</v>
          </cell>
          <cell r="F59" t="str">
            <v>FASTENERS</v>
          </cell>
          <cell r="G59" t="str">
            <v>935DET</v>
          </cell>
          <cell r="L59" t="str">
            <v>0.00</v>
          </cell>
          <cell r="M59">
            <v>0</v>
          </cell>
        </row>
        <row r="60">
          <cell r="A60" t="str">
            <v>204002</v>
          </cell>
          <cell r="B60" t="str">
            <v>Oetiker 3/8 Clamps SS</v>
          </cell>
          <cell r="C60" t="str">
            <v>EACH</v>
          </cell>
          <cell r="D60" t="str">
            <v>4.45</v>
          </cell>
          <cell r="E60" t="str">
            <v>4.45</v>
          </cell>
          <cell r="F60" t="str">
            <v>FASTENERS</v>
          </cell>
          <cell r="G60" t="str">
            <v>935DET</v>
          </cell>
          <cell r="H60" t="str">
            <v>360Y-DROP</v>
          </cell>
          <cell r="L60" t="str">
            <v>0.00</v>
          </cell>
          <cell r="M60">
            <v>0</v>
          </cell>
        </row>
        <row r="61">
          <cell r="A61" t="str">
            <v>204003</v>
          </cell>
          <cell r="B61" t="str">
            <v>7/32 x5/8 SS Clamp for Hydraulic Hose</v>
          </cell>
          <cell r="C61" t="str">
            <v>EACH</v>
          </cell>
          <cell r="D61" t="str">
            <v>0.26</v>
          </cell>
          <cell r="E61" t="str">
            <v>0.26</v>
          </cell>
          <cell r="F61" t="str">
            <v>FASTENERS</v>
          </cell>
          <cell r="G61" t="str">
            <v>935DET</v>
          </cell>
          <cell r="L61" t="str">
            <v>0.00</v>
          </cell>
          <cell r="M61">
            <v>0</v>
          </cell>
        </row>
        <row r="62">
          <cell r="A62" t="str">
            <v>204004</v>
          </cell>
          <cell r="B62" t="str">
            <v>Zip Ties - 8 inch</v>
          </cell>
          <cell r="C62" t="str">
            <v>EACH</v>
          </cell>
          <cell r="D62" t="str">
            <v>0.02</v>
          </cell>
          <cell r="E62" t="str">
            <v>0.02</v>
          </cell>
          <cell r="F62" t="str">
            <v>FASTENERS</v>
          </cell>
          <cell r="G62" t="str">
            <v>935DET</v>
          </cell>
          <cell r="H62" t="str">
            <v>360Y-DROP</v>
          </cell>
          <cell r="L62" t="str">
            <v>0.00</v>
          </cell>
          <cell r="M62">
            <v>0</v>
          </cell>
        </row>
        <row r="63">
          <cell r="A63" t="str">
            <v>204005</v>
          </cell>
          <cell r="B63" t="str">
            <v>Zip Ties - 14 inch</v>
          </cell>
          <cell r="C63" t="str">
            <v>EACH</v>
          </cell>
          <cell r="D63" t="str">
            <v>0.12</v>
          </cell>
          <cell r="E63" t="str">
            <v>0.12</v>
          </cell>
          <cell r="F63" t="str">
            <v>FASTENERS</v>
          </cell>
          <cell r="G63" t="str">
            <v>935DET</v>
          </cell>
          <cell r="L63" t="str">
            <v>0.00</v>
          </cell>
          <cell r="M63">
            <v>0</v>
          </cell>
        </row>
        <row r="64">
          <cell r="A64" t="str">
            <v>204007</v>
          </cell>
          <cell r="B64" t="str">
            <v>1.25 inch hose clamp</v>
          </cell>
          <cell r="C64" t="str">
            <v>EACH</v>
          </cell>
          <cell r="D64" t="str">
            <v>0.85</v>
          </cell>
          <cell r="E64" t="str">
            <v>0.85</v>
          </cell>
          <cell r="F64" t="str">
            <v>FASTENERS</v>
          </cell>
          <cell r="G64" t="str">
            <v>935DET</v>
          </cell>
          <cell r="L64" t="str">
            <v>0.00</v>
          </cell>
          <cell r="M64">
            <v>0</v>
          </cell>
        </row>
        <row r="65">
          <cell r="A65" t="str">
            <v>204009</v>
          </cell>
          <cell r="B65" t="str">
            <v>3/8 inch locking clip pin</v>
          </cell>
          <cell r="C65" t="str">
            <v>EACH</v>
          </cell>
          <cell r="D65" t="str">
            <v>0.00</v>
          </cell>
          <cell r="E65" t="str">
            <v>0.00</v>
          </cell>
          <cell r="F65" t="str">
            <v>FASTENERS</v>
          </cell>
          <cell r="G65" t="str">
            <v>935DET</v>
          </cell>
          <cell r="L65" t="str">
            <v>0.00</v>
          </cell>
          <cell r="M65">
            <v>0</v>
          </cell>
        </row>
        <row r="66">
          <cell r="A66" t="str">
            <v>204011</v>
          </cell>
          <cell r="B66" t="str">
            <v>3/8 inch locking clip pin</v>
          </cell>
          <cell r="C66" t="str">
            <v>EACH</v>
          </cell>
          <cell r="D66" t="str">
            <v>3.75</v>
          </cell>
          <cell r="E66" t="str">
            <v>3.75</v>
          </cell>
          <cell r="F66" t="str">
            <v>FASTENERS</v>
          </cell>
          <cell r="G66" t="str">
            <v>935DET</v>
          </cell>
          <cell r="L66" t="str">
            <v>0.00</v>
          </cell>
          <cell r="M66">
            <v>0</v>
          </cell>
        </row>
        <row r="67">
          <cell r="A67" t="str">
            <v>204016</v>
          </cell>
          <cell r="B67" t="str">
            <v>Turnbuckel</v>
          </cell>
          <cell r="C67" t="str">
            <v>EACH</v>
          </cell>
          <cell r="D67" t="str">
            <v>0.10</v>
          </cell>
          <cell r="E67" t="str">
            <v>0.10</v>
          </cell>
          <cell r="F67" t="str">
            <v>FASTENERS</v>
          </cell>
          <cell r="G67" t="str">
            <v>935DET</v>
          </cell>
          <cell r="H67" t="str">
            <v>360Y-DROP</v>
          </cell>
          <cell r="L67" t="str">
            <v>0.00</v>
          </cell>
          <cell r="M67">
            <v>0</v>
          </cell>
        </row>
        <row r="68">
          <cell r="A68" t="str">
            <v>204018</v>
          </cell>
          <cell r="B68" t="str">
            <v>3/8"x3-3/4" Zinc Clevis Pin</v>
          </cell>
          <cell r="C68" t="str">
            <v>EACH</v>
          </cell>
          <cell r="D68" t="str">
            <v>0.40</v>
          </cell>
          <cell r="E68" t="str">
            <v>0.40</v>
          </cell>
          <cell r="F68" t="str">
            <v>FASTENERS</v>
          </cell>
          <cell r="G68" t="str">
            <v/>
          </cell>
          <cell r="L68" t="str">
            <v>0.00</v>
          </cell>
          <cell r="M68">
            <v>0</v>
          </cell>
        </row>
        <row r="69">
          <cell r="A69" t="str">
            <v>204019</v>
          </cell>
          <cell r="B69" t="str">
            <v>0.125" x 1-15/16" Hairpin Cotter Pin Zinc</v>
          </cell>
          <cell r="C69" t="str">
            <v>EACH</v>
          </cell>
          <cell r="D69" t="str">
            <v>0.12</v>
          </cell>
          <cell r="E69" t="str">
            <v>0.12</v>
          </cell>
          <cell r="F69" t="str">
            <v>FASTENERS</v>
          </cell>
          <cell r="G69" t="str">
            <v/>
          </cell>
          <cell r="L69" t="str">
            <v>0.00</v>
          </cell>
          <cell r="M69">
            <v>0</v>
          </cell>
        </row>
        <row r="70">
          <cell r="A70" t="str">
            <v>205000</v>
          </cell>
          <cell r="B70" t="str">
            <v>Zerk</v>
          </cell>
          <cell r="C70" t="str">
            <v>EACH</v>
          </cell>
          <cell r="D70" t="str">
            <v>0.45</v>
          </cell>
          <cell r="E70" t="str">
            <v>0.45</v>
          </cell>
          <cell r="F70" t="str">
            <v>FASTENERS</v>
          </cell>
          <cell r="G70" t="str">
            <v>935DET</v>
          </cell>
          <cell r="H70" t="str">
            <v>360Y-DROP</v>
          </cell>
          <cell r="L70" t="str">
            <v>0.00</v>
          </cell>
          <cell r="M70">
            <v>0</v>
          </cell>
        </row>
        <row r="71">
          <cell r="A71" t="str">
            <v>206001</v>
          </cell>
          <cell r="B71" t="str">
            <v>Reflective Tape</v>
          </cell>
          <cell r="C71" t="str">
            <v>PER FOOT</v>
          </cell>
          <cell r="D71" t="str">
            <v>5.11</v>
          </cell>
          <cell r="E71" t="str">
            <v>5.11</v>
          </cell>
          <cell r="F71" t="str">
            <v>MISC</v>
          </cell>
          <cell r="G71" t="str">
            <v>935DET</v>
          </cell>
          <cell r="L71" t="str">
            <v>12.75</v>
          </cell>
          <cell r="M71">
            <v>0</v>
          </cell>
        </row>
        <row r="72">
          <cell r="A72" t="str">
            <v>206002</v>
          </cell>
          <cell r="B72" t="str">
            <v>Box*1</v>
          </cell>
          <cell r="C72" t="str">
            <v>EACH</v>
          </cell>
          <cell r="D72" t="str">
            <v>1.95</v>
          </cell>
          <cell r="E72" t="str">
            <v>1.95</v>
          </cell>
          <cell r="F72" t="str">
            <v>FASTENERS</v>
          </cell>
          <cell r="G72" t="str">
            <v>935DET</v>
          </cell>
          <cell r="L72" t="str">
            <v>0.00</v>
          </cell>
          <cell r="M72">
            <v>0</v>
          </cell>
        </row>
        <row r="73">
          <cell r="A73" t="str">
            <v>206003</v>
          </cell>
          <cell r="B73" t="str">
            <v>Bubble Rap - Roll 188ft</v>
          </cell>
          <cell r="C73" t="str">
            <v>EACH</v>
          </cell>
          <cell r="D73" t="str">
            <v>0.00</v>
          </cell>
          <cell r="E73" t="str">
            <v>0.00</v>
          </cell>
          <cell r="F73" t="str">
            <v>FASTENERS</v>
          </cell>
          <cell r="G73" t="str">
            <v>935DET</v>
          </cell>
          <cell r="L73" t="str">
            <v>0.00</v>
          </cell>
          <cell r="M73">
            <v>0</v>
          </cell>
        </row>
        <row r="74">
          <cell r="A74" t="str">
            <v>206004</v>
          </cell>
          <cell r="B74" t="str">
            <v>Packaging Tape - Roll</v>
          </cell>
          <cell r="C74" t="str">
            <v>EACH</v>
          </cell>
          <cell r="D74" t="str">
            <v>0.00</v>
          </cell>
          <cell r="E74" t="str">
            <v>0.00</v>
          </cell>
          <cell r="F74" t="str">
            <v>FASTENERS</v>
          </cell>
          <cell r="G74" t="str">
            <v>935DET</v>
          </cell>
          <cell r="L74" t="str">
            <v>0.00</v>
          </cell>
          <cell r="M74">
            <v>0</v>
          </cell>
        </row>
        <row r="75">
          <cell r="A75" t="str">
            <v>206005</v>
          </cell>
          <cell r="B75" t="str">
            <v>Shrink Rap - Roll 200 ft</v>
          </cell>
          <cell r="C75" t="str">
            <v>EACH</v>
          </cell>
          <cell r="D75" t="str">
            <v>0.00</v>
          </cell>
          <cell r="E75" t="str">
            <v>0.00</v>
          </cell>
          <cell r="F75" t="str">
            <v>FASTENERS</v>
          </cell>
          <cell r="G75" t="str">
            <v>935DET</v>
          </cell>
          <cell r="L75" t="str">
            <v>0.00</v>
          </cell>
          <cell r="M75">
            <v>0</v>
          </cell>
        </row>
        <row r="76">
          <cell r="A76" t="str">
            <v>206006</v>
          </cell>
          <cell r="B76" t="str">
            <v>Box*5</v>
          </cell>
          <cell r="C76" t="str">
            <v>EACH</v>
          </cell>
          <cell r="D76" t="str">
            <v>2.44</v>
          </cell>
          <cell r="E76" t="str">
            <v>2.44</v>
          </cell>
          <cell r="F76" t="str">
            <v>FASTENERS</v>
          </cell>
          <cell r="G76" t="str">
            <v>935DET</v>
          </cell>
          <cell r="L76" t="str">
            <v>0.00</v>
          </cell>
          <cell r="M76">
            <v>0</v>
          </cell>
        </row>
        <row r="77">
          <cell r="A77" t="str">
            <v>206007</v>
          </cell>
          <cell r="B77" t="str">
            <v>10x7x3 Box</v>
          </cell>
          <cell r="C77" t="str">
            <v>EACH</v>
          </cell>
          <cell r="D77" t="str">
            <v>0.00</v>
          </cell>
          <cell r="E77" t="str">
            <v>0.00</v>
          </cell>
          <cell r="F77" t="str">
            <v>FASTENERS</v>
          </cell>
          <cell r="G77" t="str">
            <v>935DET</v>
          </cell>
          <cell r="H77" t="str">
            <v>360Y-DROP</v>
          </cell>
          <cell r="L77" t="str">
            <v>0.00</v>
          </cell>
          <cell r="M77">
            <v>0</v>
          </cell>
        </row>
        <row r="78">
          <cell r="A78" t="str">
            <v>206008</v>
          </cell>
          <cell r="B78" t="str">
            <v>6x6x4 Box</v>
          </cell>
          <cell r="C78" t="str">
            <v>EACH</v>
          </cell>
          <cell r="D78" t="str">
            <v>0.00</v>
          </cell>
          <cell r="E78" t="str">
            <v>0.00</v>
          </cell>
          <cell r="F78" t="str">
            <v>FASTENERS</v>
          </cell>
          <cell r="G78" t="str">
            <v>935DET</v>
          </cell>
          <cell r="L78" t="str">
            <v>0.00</v>
          </cell>
          <cell r="M78">
            <v>0</v>
          </cell>
        </row>
        <row r="79">
          <cell r="A79" t="str">
            <v>206009</v>
          </cell>
          <cell r="B79" t="str">
            <v>24x20x20 Box</v>
          </cell>
          <cell r="C79" t="str">
            <v>EACH</v>
          </cell>
          <cell r="D79" t="str">
            <v>0.00</v>
          </cell>
          <cell r="E79" t="str">
            <v>0.00</v>
          </cell>
          <cell r="F79" t="str">
            <v>FASTENERS</v>
          </cell>
          <cell r="G79" t="str">
            <v>935DET</v>
          </cell>
          <cell r="L79" t="str">
            <v>0.00</v>
          </cell>
          <cell r="M79">
            <v>0</v>
          </cell>
        </row>
        <row r="80">
          <cell r="A80" t="str">
            <v>206010</v>
          </cell>
          <cell r="B80" t="str">
            <v>24x12x12 Box</v>
          </cell>
          <cell r="C80" t="str">
            <v>EACH</v>
          </cell>
          <cell r="D80" t="str">
            <v>0.00</v>
          </cell>
          <cell r="E80" t="str">
            <v>0.00</v>
          </cell>
          <cell r="F80" t="str">
            <v>FASTENERS</v>
          </cell>
          <cell r="G80" t="str">
            <v>935DET</v>
          </cell>
          <cell r="L80" t="str">
            <v>0.00</v>
          </cell>
          <cell r="M80">
            <v>0</v>
          </cell>
        </row>
        <row r="81">
          <cell r="A81" t="str">
            <v>206011</v>
          </cell>
          <cell r="B81" t="str">
            <v>24x20x4 Box</v>
          </cell>
          <cell r="C81" t="str">
            <v>EACH</v>
          </cell>
          <cell r="D81" t="str">
            <v>0.00</v>
          </cell>
          <cell r="E81" t="str">
            <v>0.00</v>
          </cell>
          <cell r="F81" t="str">
            <v>MISC</v>
          </cell>
          <cell r="G81" t="str">
            <v>935DET</v>
          </cell>
          <cell r="L81" t="str">
            <v>0.00</v>
          </cell>
          <cell r="M81">
            <v>0</v>
          </cell>
        </row>
        <row r="82">
          <cell r="A82" t="str">
            <v>206012</v>
          </cell>
          <cell r="B82" t="str">
            <v>Box for Undercover Units</v>
          </cell>
          <cell r="C82" t="str">
            <v>EACH</v>
          </cell>
          <cell r="D82" t="str">
            <v>1.45</v>
          </cell>
          <cell r="E82" t="str">
            <v>1.45</v>
          </cell>
          <cell r="F82" t="str">
            <v>FASTENERS</v>
          </cell>
          <cell r="G82" t="str">
            <v>935DET</v>
          </cell>
          <cell r="L82" t="str">
            <v>0.00</v>
          </cell>
          <cell r="M82">
            <v>0</v>
          </cell>
        </row>
        <row r="83">
          <cell r="A83" t="str">
            <v>206013</v>
          </cell>
          <cell r="B83" t="str">
            <v>4x6 Bag</v>
          </cell>
          <cell r="C83" t="str">
            <v>EACH</v>
          </cell>
          <cell r="D83" t="str">
            <v>0.00</v>
          </cell>
          <cell r="E83" t="str">
            <v>0.00</v>
          </cell>
          <cell r="F83" t="str">
            <v>FASTENERS</v>
          </cell>
          <cell r="G83" t="str">
            <v>935DET</v>
          </cell>
          <cell r="L83" t="str">
            <v>0.00</v>
          </cell>
          <cell r="M83">
            <v>0</v>
          </cell>
        </row>
        <row r="84">
          <cell r="A84" t="str">
            <v>206014</v>
          </cell>
          <cell r="B84" t="str">
            <v>9x12 Bag</v>
          </cell>
          <cell r="C84" t="str">
            <v>EACH</v>
          </cell>
          <cell r="D84" t="str">
            <v>0.00</v>
          </cell>
          <cell r="E84" t="str">
            <v>0.00</v>
          </cell>
          <cell r="F84" t="str">
            <v>FASTENERS</v>
          </cell>
          <cell r="G84" t="str">
            <v>935DET</v>
          </cell>
          <cell r="L84" t="str">
            <v>0.00</v>
          </cell>
          <cell r="M84">
            <v>0</v>
          </cell>
        </row>
        <row r="85">
          <cell r="A85" t="str">
            <v>206015</v>
          </cell>
          <cell r="B85" t="str">
            <v>6*6 Bag</v>
          </cell>
          <cell r="C85" t="str">
            <v>EACH</v>
          </cell>
          <cell r="D85" t="str">
            <v>0.30</v>
          </cell>
          <cell r="E85" t="str">
            <v>0.30</v>
          </cell>
          <cell r="F85" t="str">
            <v>FASTENERS</v>
          </cell>
          <cell r="G85" t="str">
            <v>935DET</v>
          </cell>
          <cell r="L85" t="str">
            <v>0.00</v>
          </cell>
          <cell r="M85">
            <v>0</v>
          </cell>
        </row>
        <row r="86">
          <cell r="A86" t="str">
            <v>207001</v>
          </cell>
          <cell r="B86" t="str">
            <v>Pin - 3/8" stainless steel wire lock (3/816LPSF)</v>
          </cell>
          <cell r="C86" t="str">
            <v>EACH</v>
          </cell>
          <cell r="D86" t="str">
            <v>1.88</v>
          </cell>
          <cell r="E86" t="str">
            <v>1.88</v>
          </cell>
          <cell r="F86" t="str">
            <v>Y-DROP</v>
          </cell>
          <cell r="G86" t="str">
            <v>935DET</v>
          </cell>
          <cell r="H86" t="str">
            <v>360Y-DROP</v>
          </cell>
          <cell r="I86" t="str">
            <v>Each</v>
          </cell>
          <cell r="J86" t="str">
            <v>BASE2016</v>
          </cell>
          <cell r="K86" t="str">
            <v>10.25</v>
          </cell>
          <cell r="L86" t="str">
            <v>10.25</v>
          </cell>
          <cell r="M86">
            <v>20</v>
          </cell>
        </row>
        <row r="87">
          <cell r="A87" t="str">
            <v>207002</v>
          </cell>
          <cell r="B87" t="str">
            <v>Pin - detent, stainless steel w lanyard</v>
          </cell>
          <cell r="C87" t="str">
            <v>EACH</v>
          </cell>
          <cell r="D87" t="str">
            <v>1.71</v>
          </cell>
          <cell r="E87" t="str">
            <v>1.71</v>
          </cell>
          <cell r="F87" t="str">
            <v>Y-DROP</v>
          </cell>
          <cell r="G87" t="str">
            <v>935DET</v>
          </cell>
          <cell r="H87" t="str">
            <v>360Y-DROP</v>
          </cell>
          <cell r="I87" t="str">
            <v>Each</v>
          </cell>
          <cell r="J87" t="str">
            <v>BASE2016</v>
          </cell>
          <cell r="K87" t="str">
            <v>9.50</v>
          </cell>
          <cell r="L87" t="str">
            <v>9.50</v>
          </cell>
          <cell r="M87">
            <v>20</v>
          </cell>
        </row>
        <row r="88">
          <cell r="A88" t="str">
            <v>207003</v>
          </cell>
          <cell r="B88" t="str">
            <v>5/16 - 18 3" Carriage Bolt - SS</v>
          </cell>
          <cell r="C88" t="str">
            <v>EACH</v>
          </cell>
          <cell r="D88" t="str">
            <v>0.40</v>
          </cell>
          <cell r="E88" t="str">
            <v>0.30</v>
          </cell>
          <cell r="F88" t="str">
            <v>Y-DROP</v>
          </cell>
          <cell r="G88" t="str">
            <v>935DET</v>
          </cell>
          <cell r="H88" t="str">
            <v>360Y-DROP</v>
          </cell>
          <cell r="L88" t="str">
            <v>0.00</v>
          </cell>
          <cell r="M88">
            <v>0</v>
          </cell>
        </row>
        <row r="89">
          <cell r="A89" t="str">
            <v>207004</v>
          </cell>
          <cell r="B89" t="str">
            <v>5/16 Nut - nylok SS</v>
          </cell>
          <cell r="C89" t="str">
            <v>EACH</v>
          </cell>
          <cell r="D89" t="str">
            <v>0.05</v>
          </cell>
          <cell r="E89" t="str">
            <v>0.05</v>
          </cell>
          <cell r="F89" t="str">
            <v>Y-DROP</v>
          </cell>
          <cell r="G89" t="str">
            <v>935DET</v>
          </cell>
          <cell r="H89" t="str">
            <v>360Y-DROP</v>
          </cell>
          <cell r="I89" t="str">
            <v>Each</v>
          </cell>
          <cell r="J89" t="str">
            <v>BASE2016</v>
          </cell>
          <cell r="K89" t="str">
            <v>0.60</v>
          </cell>
          <cell r="L89" t="str">
            <v>0.60</v>
          </cell>
          <cell r="M89">
            <v>10</v>
          </cell>
        </row>
        <row r="90">
          <cell r="A90" t="str">
            <v>207005</v>
          </cell>
          <cell r="B90" t="str">
            <v>Screw - stainless steel, 1"</v>
          </cell>
          <cell r="C90" t="str">
            <v>EACH</v>
          </cell>
          <cell r="D90" t="str">
            <v>0.05</v>
          </cell>
          <cell r="E90" t="str">
            <v>0.04</v>
          </cell>
          <cell r="F90" t="str">
            <v>Y-DROP</v>
          </cell>
          <cell r="G90" t="str">
            <v>935DET</v>
          </cell>
          <cell r="H90" t="str">
            <v>360Y-DROP</v>
          </cell>
          <cell r="L90" t="str">
            <v>0.00</v>
          </cell>
          <cell r="M90">
            <v>0</v>
          </cell>
        </row>
        <row r="91">
          <cell r="A91" t="str">
            <v>207006</v>
          </cell>
          <cell r="B91" t="str">
            <v>Screw - stainless steel, 3/4"</v>
          </cell>
          <cell r="C91" t="str">
            <v>EACH</v>
          </cell>
          <cell r="D91" t="str">
            <v>0.03</v>
          </cell>
          <cell r="E91" t="str">
            <v>0.03</v>
          </cell>
          <cell r="F91" t="str">
            <v>Y-DROP</v>
          </cell>
          <cell r="G91" t="str">
            <v>935DET</v>
          </cell>
          <cell r="H91" t="str">
            <v>360Y-DROP</v>
          </cell>
          <cell r="L91" t="str">
            <v>0.00</v>
          </cell>
          <cell r="M91">
            <v>0</v>
          </cell>
        </row>
        <row r="92">
          <cell r="A92" t="str">
            <v>207010</v>
          </cell>
          <cell r="B92" t="str">
            <v>Hose clamp - Screw SS</v>
          </cell>
          <cell r="C92" t="str">
            <v>EACH</v>
          </cell>
          <cell r="D92" t="str">
            <v>0.27</v>
          </cell>
          <cell r="E92" t="str">
            <v>0.27</v>
          </cell>
          <cell r="F92" t="str">
            <v>Y-DROP</v>
          </cell>
          <cell r="G92" t="str">
            <v>935DET</v>
          </cell>
          <cell r="H92" t="str">
            <v>360Y-DROP</v>
          </cell>
          <cell r="I92" t="str">
            <v>Each</v>
          </cell>
          <cell r="J92" t="str">
            <v>BASE2016</v>
          </cell>
          <cell r="K92" t="str">
            <v>1.50</v>
          </cell>
          <cell r="L92" t="str">
            <v>1.50</v>
          </cell>
          <cell r="M92">
            <v>10</v>
          </cell>
        </row>
        <row r="93">
          <cell r="A93" t="str">
            <v>207011</v>
          </cell>
          <cell r="B93" t="str">
            <v>U-bolt - 5/16"x1-3/8", square</v>
          </cell>
          <cell r="C93" t="str">
            <v>EACH</v>
          </cell>
          <cell r="D93" t="str">
            <v>0.76</v>
          </cell>
          <cell r="E93" t="str">
            <v>0.76</v>
          </cell>
          <cell r="F93" t="str">
            <v>Y-DROP</v>
          </cell>
          <cell r="G93" t="str">
            <v>935DET</v>
          </cell>
          <cell r="H93" t="str">
            <v>360Y-DROP</v>
          </cell>
          <cell r="I93" t="str">
            <v>Each</v>
          </cell>
          <cell r="J93" t="str">
            <v>BASE2016</v>
          </cell>
          <cell r="K93" t="str">
            <v>4.25</v>
          </cell>
          <cell r="L93" t="str">
            <v>4.25</v>
          </cell>
          <cell r="M93">
            <v>20</v>
          </cell>
        </row>
        <row r="94">
          <cell r="A94" t="str">
            <v>207014</v>
          </cell>
          <cell r="B94" t="str">
            <v>Bolt - 5/16" Set Screw SS</v>
          </cell>
          <cell r="C94" t="str">
            <v>EACH</v>
          </cell>
          <cell r="D94" t="str">
            <v>0.21</v>
          </cell>
          <cell r="E94" t="str">
            <v>0.08</v>
          </cell>
          <cell r="F94" t="str">
            <v>Y-DROP</v>
          </cell>
          <cell r="G94" t="str">
            <v>935DET</v>
          </cell>
          <cell r="H94" t="str">
            <v>360Y-DROP</v>
          </cell>
          <cell r="I94" t="str">
            <v>Each</v>
          </cell>
          <cell r="J94" t="str">
            <v>BASE2016</v>
          </cell>
          <cell r="K94" t="str">
            <v>1.00</v>
          </cell>
          <cell r="L94" t="str">
            <v>1.00</v>
          </cell>
          <cell r="M94">
            <v>10</v>
          </cell>
        </row>
        <row r="95">
          <cell r="A95" t="str">
            <v>207015</v>
          </cell>
          <cell r="B95" t="str">
            <v>Nut - 5/16" Set Screw Jam Nut SS</v>
          </cell>
          <cell r="C95" t="str">
            <v>EACH</v>
          </cell>
          <cell r="D95" t="str">
            <v>0.03</v>
          </cell>
          <cell r="E95" t="str">
            <v>0.03</v>
          </cell>
          <cell r="F95" t="str">
            <v>Y-DROP</v>
          </cell>
          <cell r="G95" t="str">
            <v>935DET</v>
          </cell>
          <cell r="H95" t="str">
            <v>360Y-DROP</v>
          </cell>
          <cell r="I95" t="str">
            <v>Each</v>
          </cell>
          <cell r="J95" t="str">
            <v>BASE2016</v>
          </cell>
          <cell r="K95" t="str">
            <v>0.15</v>
          </cell>
          <cell r="L95" t="str">
            <v>0.15</v>
          </cell>
          <cell r="M95">
            <v>1</v>
          </cell>
        </row>
        <row r="96">
          <cell r="A96" t="str">
            <v>207016</v>
          </cell>
          <cell r="B96" t="str">
            <v>Bolt - 3/8"x5"</v>
          </cell>
          <cell r="C96" t="str">
            <v>EACH</v>
          </cell>
          <cell r="D96" t="str">
            <v>0.60</v>
          </cell>
          <cell r="E96" t="str">
            <v>0.00</v>
          </cell>
          <cell r="F96" t="str">
            <v>Y-DROP</v>
          </cell>
          <cell r="G96" t="str">
            <v>935DET</v>
          </cell>
          <cell r="H96" t="str">
            <v>Y-DROP</v>
          </cell>
          <cell r="L96" t="str">
            <v>0.00</v>
          </cell>
          <cell r="M96">
            <v>1</v>
          </cell>
        </row>
        <row r="97">
          <cell r="A97" t="str">
            <v>207017</v>
          </cell>
          <cell r="B97" t="str">
            <v>Washer - Flat, Stainless Steel 3/8"</v>
          </cell>
          <cell r="C97" t="str">
            <v>EACH</v>
          </cell>
          <cell r="D97" t="str">
            <v>0.02</v>
          </cell>
          <cell r="E97" t="str">
            <v>0.02</v>
          </cell>
          <cell r="F97" t="str">
            <v>Y-DROP</v>
          </cell>
          <cell r="G97" t="str">
            <v>935DET</v>
          </cell>
          <cell r="H97" t="str">
            <v>360Y-DROP</v>
          </cell>
          <cell r="I97" t="str">
            <v>Each</v>
          </cell>
          <cell r="J97" t="str">
            <v>BASE2016</v>
          </cell>
          <cell r="K97" t="str">
            <v>0.20</v>
          </cell>
          <cell r="L97" t="str">
            <v>0.20</v>
          </cell>
          <cell r="M97">
            <v>1</v>
          </cell>
        </row>
        <row r="98">
          <cell r="A98" t="str">
            <v>207018</v>
          </cell>
          <cell r="B98" t="str">
            <v>Nut - Stainless Steel 3/8"</v>
          </cell>
          <cell r="C98" t="str">
            <v>EACH</v>
          </cell>
          <cell r="D98" t="str">
            <v>0.05</v>
          </cell>
          <cell r="E98" t="str">
            <v>0.05</v>
          </cell>
          <cell r="F98" t="str">
            <v>Y-DROP</v>
          </cell>
          <cell r="G98" t="str">
            <v>935DET</v>
          </cell>
          <cell r="H98" t="str">
            <v>360Y-DROP</v>
          </cell>
          <cell r="I98" t="str">
            <v>Each</v>
          </cell>
          <cell r="J98" t="str">
            <v>BASE2016</v>
          </cell>
          <cell r="K98" t="str">
            <v>0.25</v>
          </cell>
          <cell r="L98" t="str">
            <v>0.25</v>
          </cell>
          <cell r="M98">
            <v>1</v>
          </cell>
        </row>
        <row r="99">
          <cell r="A99" t="str">
            <v>207019</v>
          </cell>
          <cell r="B99" t="str">
            <v>Bolt - Flange, Stainless Steel 3/8"x1-3/4"</v>
          </cell>
          <cell r="C99" t="str">
            <v>EACH</v>
          </cell>
          <cell r="D99" t="str">
            <v>0.80</v>
          </cell>
          <cell r="E99" t="str">
            <v>0.80</v>
          </cell>
          <cell r="F99" t="str">
            <v>Y-DROP</v>
          </cell>
          <cell r="G99" t="str">
            <v>935DET</v>
          </cell>
          <cell r="H99" t="str">
            <v>360Y-DROP</v>
          </cell>
          <cell r="I99" t="str">
            <v>Each</v>
          </cell>
          <cell r="J99" t="str">
            <v>BASE2016</v>
          </cell>
          <cell r="K99" t="str">
            <v>4.50</v>
          </cell>
          <cell r="L99" t="str">
            <v>4.50</v>
          </cell>
          <cell r="M99">
            <v>10</v>
          </cell>
        </row>
        <row r="100">
          <cell r="A100" t="str">
            <v>207020</v>
          </cell>
          <cell r="B100" t="str">
            <v>Tape - teflon</v>
          </cell>
          <cell r="C100" t="str">
            <v>PER FOOT</v>
          </cell>
          <cell r="D100" t="str">
            <v>0.01</v>
          </cell>
          <cell r="E100" t="str">
            <v>0.01</v>
          </cell>
          <cell r="F100" t="str">
            <v>UNDERCOVER</v>
          </cell>
          <cell r="G100" t="str">
            <v>935DET</v>
          </cell>
          <cell r="L100" t="str">
            <v>0.00</v>
          </cell>
          <cell r="M100">
            <v>1</v>
          </cell>
        </row>
        <row r="101">
          <cell r="A101" t="str">
            <v>207022</v>
          </cell>
          <cell r="B101" t="str">
            <v>Bolt - 1/2"x8"</v>
          </cell>
          <cell r="C101" t="str">
            <v>EACH</v>
          </cell>
          <cell r="D101" t="str">
            <v>1.25</v>
          </cell>
          <cell r="E101" t="str">
            <v>0.00</v>
          </cell>
          <cell r="F101" t="str">
            <v>Y-DROP</v>
          </cell>
          <cell r="G101" t="str">
            <v>935DET</v>
          </cell>
          <cell r="H101" t="str">
            <v>Y-DROP</v>
          </cell>
          <cell r="L101" t="str">
            <v>0.00</v>
          </cell>
          <cell r="M101">
            <v>0</v>
          </cell>
        </row>
        <row r="102">
          <cell r="A102" t="str">
            <v>207023</v>
          </cell>
          <cell r="B102" t="str">
            <v>Washer - 1/2"</v>
          </cell>
          <cell r="C102" t="str">
            <v>EACH</v>
          </cell>
          <cell r="D102" t="str">
            <v>0.05</v>
          </cell>
          <cell r="E102" t="str">
            <v>0.00</v>
          </cell>
          <cell r="F102" t="str">
            <v>Y-DROP</v>
          </cell>
          <cell r="G102" t="str">
            <v>935DET</v>
          </cell>
          <cell r="H102" t="str">
            <v>Y-DROP</v>
          </cell>
          <cell r="L102" t="str">
            <v>0.00</v>
          </cell>
          <cell r="M102">
            <v>0</v>
          </cell>
        </row>
        <row r="103">
          <cell r="A103" t="str">
            <v>207024</v>
          </cell>
          <cell r="B103" t="str">
            <v>Nut - 1/2" Nylock</v>
          </cell>
          <cell r="C103" t="str">
            <v>EACH</v>
          </cell>
          <cell r="D103" t="str">
            <v>0.40</v>
          </cell>
          <cell r="E103" t="str">
            <v>0.00</v>
          </cell>
          <cell r="F103" t="str">
            <v>Y-DROP</v>
          </cell>
          <cell r="G103" t="str">
            <v>935DET</v>
          </cell>
          <cell r="H103" t="str">
            <v>Y-DROP</v>
          </cell>
          <cell r="L103" t="str">
            <v>0.00</v>
          </cell>
          <cell r="M103">
            <v>0</v>
          </cell>
        </row>
        <row r="104">
          <cell r="A104" t="str">
            <v>207025</v>
          </cell>
          <cell r="B104" t="str">
            <v>Screw - 1/4"-20 Machine SS</v>
          </cell>
          <cell r="C104" t="str">
            <v>EACH</v>
          </cell>
          <cell r="D104" t="str">
            <v>0.10</v>
          </cell>
          <cell r="E104" t="str">
            <v>0.09</v>
          </cell>
          <cell r="F104" t="str">
            <v>FASTENERS</v>
          </cell>
          <cell r="G104" t="str">
            <v>935DET</v>
          </cell>
          <cell r="L104" t="str">
            <v>0.00</v>
          </cell>
          <cell r="M104">
            <v>5</v>
          </cell>
        </row>
        <row r="105">
          <cell r="A105" t="str">
            <v>207027</v>
          </cell>
          <cell r="B105" t="str">
            <v>5/16 x 2 1/2"  Hex Bolt SS</v>
          </cell>
          <cell r="C105" t="str">
            <v>EACH</v>
          </cell>
          <cell r="D105" t="str">
            <v>0.17</v>
          </cell>
          <cell r="E105" t="str">
            <v>0.17</v>
          </cell>
          <cell r="F105" t="str">
            <v>UNDERCOVER</v>
          </cell>
          <cell r="G105" t="str">
            <v>935DET</v>
          </cell>
          <cell r="L105" t="str">
            <v>0.00</v>
          </cell>
          <cell r="M105">
            <v>0</v>
          </cell>
        </row>
        <row r="106">
          <cell r="A106" t="str">
            <v>207028</v>
          </cell>
          <cell r="B106" t="str">
            <v>Screw - Self Tapping, SS No. 14x1-1/2"</v>
          </cell>
          <cell r="C106" t="str">
            <v>EACH</v>
          </cell>
          <cell r="D106" t="str">
            <v>0.09</v>
          </cell>
          <cell r="E106" t="str">
            <v>0.06</v>
          </cell>
          <cell r="F106" t="str">
            <v>FASTENERS</v>
          </cell>
          <cell r="G106" t="str">
            <v>935DET</v>
          </cell>
          <cell r="L106" t="str">
            <v>0.00</v>
          </cell>
          <cell r="M106">
            <v>0</v>
          </cell>
        </row>
        <row r="107">
          <cell r="A107" t="str">
            <v>207029</v>
          </cell>
          <cell r="B107" t="str">
            <v>5/16" x 11" HCS Bolt Zinc</v>
          </cell>
          <cell r="C107" t="str">
            <v>EACH</v>
          </cell>
          <cell r="D107" t="str">
            <v>1.05</v>
          </cell>
          <cell r="E107" t="str">
            <v>1.05</v>
          </cell>
          <cell r="F107" t="str">
            <v>Y-DROP</v>
          </cell>
          <cell r="G107" t="str">
            <v/>
          </cell>
          <cell r="H107" t="str">
            <v>Y-DROP</v>
          </cell>
          <cell r="L107" t="str">
            <v>0.00</v>
          </cell>
          <cell r="M107">
            <v>0</v>
          </cell>
        </row>
        <row r="108">
          <cell r="A108" t="str">
            <v>207034</v>
          </cell>
          <cell r="B108" t="str">
            <v>Socket Head Cap Screw - M10 x 45 mm, 1.50mm Pitch Black Oxide Class 12.9</v>
          </cell>
          <cell r="C108" t="str">
            <v>EACH</v>
          </cell>
          <cell r="D108" t="str">
            <v>0.38</v>
          </cell>
          <cell r="E108" t="str">
            <v>0.38</v>
          </cell>
          <cell r="F108" t="str">
            <v>FASTENERS</v>
          </cell>
          <cell r="G108" t="str">
            <v/>
          </cell>
          <cell r="L108" t="str">
            <v>0.00</v>
          </cell>
          <cell r="M108">
            <v>1</v>
          </cell>
        </row>
        <row r="109">
          <cell r="A109" t="str">
            <v>207035</v>
          </cell>
          <cell r="B109" t="str">
            <v>Screw - #10 1/2" Stainless Steel</v>
          </cell>
          <cell r="C109" t="str">
            <v>EACH</v>
          </cell>
          <cell r="D109" t="str">
            <v>0.03</v>
          </cell>
          <cell r="E109" t="str">
            <v>0.03</v>
          </cell>
          <cell r="F109" t="str">
            <v>Y-DROP</v>
          </cell>
          <cell r="G109" t="str">
            <v>935DET</v>
          </cell>
          <cell r="L109" t="str">
            <v>0.00</v>
          </cell>
          <cell r="M109">
            <v>0</v>
          </cell>
        </row>
        <row r="110">
          <cell r="A110" t="str">
            <v>207036</v>
          </cell>
          <cell r="B110" t="str">
            <v>Y Drop Shield Screw #2</v>
          </cell>
          <cell r="C110" t="str">
            <v>EACH</v>
          </cell>
          <cell r="D110" t="str">
            <v>0.00</v>
          </cell>
          <cell r="E110" t="str">
            <v>0.00</v>
          </cell>
          <cell r="F110" t="str">
            <v>Y-DROP</v>
          </cell>
          <cell r="G110" t="str">
            <v>935DET</v>
          </cell>
          <cell r="L110" t="str">
            <v>0.00</v>
          </cell>
          <cell r="M110">
            <v>0</v>
          </cell>
        </row>
        <row r="111">
          <cell r="A111" t="str">
            <v>207037</v>
          </cell>
          <cell r="B111" t="str">
            <v>5/16" Washer - Extra thick - SS</v>
          </cell>
          <cell r="C111" t="str">
            <v>EACH</v>
          </cell>
          <cell r="D111" t="str">
            <v>0.06</v>
          </cell>
          <cell r="E111" t="str">
            <v>0.06</v>
          </cell>
          <cell r="F111" t="str">
            <v>FASTENERS</v>
          </cell>
          <cell r="G111" t="str">
            <v/>
          </cell>
          <cell r="H111" t="str">
            <v>360Y-DROP</v>
          </cell>
          <cell r="I111" t="str">
            <v>Each</v>
          </cell>
          <cell r="J111" t="str">
            <v>BASE2016</v>
          </cell>
          <cell r="K111" t="str">
            <v>0.40</v>
          </cell>
          <cell r="L111" t="str">
            <v>0.40</v>
          </cell>
          <cell r="M111">
            <v>0</v>
          </cell>
        </row>
        <row r="112">
          <cell r="A112" t="str">
            <v>207038</v>
          </cell>
          <cell r="B112" t="str">
            <v>3/8" Nylok Nut - SS</v>
          </cell>
          <cell r="C112" t="str">
            <v>EACH</v>
          </cell>
          <cell r="D112" t="str">
            <v>0.09</v>
          </cell>
          <cell r="E112" t="str">
            <v>0.09</v>
          </cell>
          <cell r="F112" t="str">
            <v>FASTENERS</v>
          </cell>
          <cell r="G112" t="str">
            <v/>
          </cell>
          <cell r="H112" t="str">
            <v>360Y-DROP</v>
          </cell>
          <cell r="I112" t="str">
            <v>Each</v>
          </cell>
          <cell r="J112" t="str">
            <v>BASE2016</v>
          </cell>
          <cell r="K112" t="str">
            <v>0.60</v>
          </cell>
          <cell r="L112" t="str">
            <v>0.60</v>
          </cell>
          <cell r="M112">
            <v>0</v>
          </cell>
        </row>
        <row r="113">
          <cell r="A113" t="str">
            <v>207039</v>
          </cell>
          <cell r="B113" t="str">
            <v>Y Drop Boom Bracket Hardware Kit</v>
          </cell>
          <cell r="C113" t="str">
            <v>EACH</v>
          </cell>
          <cell r="D113" t="str">
            <v>1.03</v>
          </cell>
          <cell r="E113" t="str">
            <v>1.03</v>
          </cell>
          <cell r="F113" t="str">
            <v>Y-DROP</v>
          </cell>
          <cell r="G113" t="str">
            <v/>
          </cell>
          <cell r="H113" t="str">
            <v>360Y-DROP</v>
          </cell>
          <cell r="I113" t="str">
            <v>Each</v>
          </cell>
          <cell r="J113" t="str">
            <v>BASE2016</v>
          </cell>
          <cell r="K113" t="str">
            <v>12.25</v>
          </cell>
          <cell r="L113" t="str">
            <v>12.25</v>
          </cell>
          <cell r="M113">
            <v>0</v>
          </cell>
        </row>
        <row r="114">
          <cell r="A114" t="str">
            <v>207040</v>
          </cell>
          <cell r="B114" t="str">
            <v>Y Drop Boom Bracket Stop Bolt Kit</v>
          </cell>
          <cell r="C114" t="str">
            <v>EACH</v>
          </cell>
          <cell r="D114" t="str">
            <v>0.43</v>
          </cell>
          <cell r="E114" t="str">
            <v>0.43</v>
          </cell>
          <cell r="F114" t="str">
            <v>Y-DROP</v>
          </cell>
          <cell r="G114" t="str">
            <v/>
          </cell>
          <cell r="H114" t="str">
            <v>360Y-DROP</v>
          </cell>
          <cell r="I114" t="str">
            <v>Each</v>
          </cell>
          <cell r="J114" t="str">
            <v>BASE2016</v>
          </cell>
          <cell r="K114" t="str">
            <v>9.75</v>
          </cell>
          <cell r="L114" t="str">
            <v>9.75</v>
          </cell>
          <cell r="M114">
            <v>0</v>
          </cell>
        </row>
        <row r="115">
          <cell r="A115" t="str">
            <v>207041</v>
          </cell>
          <cell r="B115" t="str">
            <v>Hardware Kit for Riser Mount</v>
          </cell>
          <cell r="C115" t="str">
            <v>EACH</v>
          </cell>
          <cell r="D115" t="str">
            <v>2.17</v>
          </cell>
          <cell r="E115" t="str">
            <v>4.05</v>
          </cell>
          <cell r="F115" t="str">
            <v>Y-DROP</v>
          </cell>
          <cell r="G115" t="str">
            <v/>
          </cell>
          <cell r="H115" t="str">
            <v>360Y-DROP</v>
          </cell>
          <cell r="I115" t="str">
            <v>Each</v>
          </cell>
          <cell r="J115" t="str">
            <v>BASE2016</v>
          </cell>
          <cell r="K115" t="str">
            <v>21.00</v>
          </cell>
          <cell r="L115" t="str">
            <v>21.00</v>
          </cell>
          <cell r="M115">
            <v>0</v>
          </cell>
        </row>
        <row r="116">
          <cell r="A116" t="str">
            <v>207042</v>
          </cell>
          <cell r="B116" t="str">
            <v>Y-Drop OEM Boom Mount Hardware Kit</v>
          </cell>
          <cell r="C116" t="str">
            <v>EACH</v>
          </cell>
          <cell r="D116" t="str">
            <v>0.72</v>
          </cell>
          <cell r="E116" t="str">
            <v>0.72</v>
          </cell>
          <cell r="F116" t="str">
            <v>Y-DROP</v>
          </cell>
          <cell r="G116" t="str">
            <v/>
          </cell>
          <cell r="H116" t="str">
            <v>360Y-DROP</v>
          </cell>
          <cell r="I116" t="str">
            <v>Each</v>
          </cell>
          <cell r="J116" t="str">
            <v>BASE2016</v>
          </cell>
          <cell r="K116" t="str">
            <v>10.25</v>
          </cell>
          <cell r="L116" t="str">
            <v>10.25</v>
          </cell>
          <cell r="M116">
            <v>0</v>
          </cell>
        </row>
        <row r="117">
          <cell r="A117" t="str">
            <v>207043</v>
          </cell>
          <cell r="B117" t="str">
            <v>Hardware Kit for Diamond U Bolt</v>
          </cell>
          <cell r="C117" t="str">
            <v>EACH</v>
          </cell>
          <cell r="D117" t="str">
            <v>2.42</v>
          </cell>
          <cell r="E117" t="str">
            <v>2.42</v>
          </cell>
          <cell r="F117" t="str">
            <v>Y-DROP</v>
          </cell>
          <cell r="G117" t="str">
            <v/>
          </cell>
          <cell r="H117" t="str">
            <v>360Y-DROP</v>
          </cell>
          <cell r="I117" t="str">
            <v>Each</v>
          </cell>
          <cell r="J117" t="str">
            <v>BASE2016</v>
          </cell>
          <cell r="K117" t="str">
            <v>12.25</v>
          </cell>
          <cell r="L117" t="str">
            <v>12.25</v>
          </cell>
          <cell r="M117">
            <v>0</v>
          </cell>
        </row>
        <row r="118">
          <cell r="A118" t="str">
            <v>207044</v>
          </cell>
          <cell r="B118" t="str">
            <v>U-bolt - 5/16"x1-3/8", square, Grade 5</v>
          </cell>
          <cell r="C118" t="str">
            <v>EACH</v>
          </cell>
          <cell r="D118" t="str">
            <v>0.33</v>
          </cell>
          <cell r="E118" t="str">
            <v>0.33</v>
          </cell>
          <cell r="F118" t="str">
            <v>Y-DROP</v>
          </cell>
          <cell r="G118" t="str">
            <v>935DET</v>
          </cell>
          <cell r="H118" t="str">
            <v>360Y-DROP</v>
          </cell>
          <cell r="I118" t="str">
            <v>Each</v>
          </cell>
          <cell r="J118" t="str">
            <v>BASE2016</v>
          </cell>
          <cell r="K118" t="str">
            <v>1.70</v>
          </cell>
          <cell r="L118" t="str">
            <v>1.70</v>
          </cell>
          <cell r="M118">
            <v>20</v>
          </cell>
        </row>
        <row r="119">
          <cell r="A119" t="str">
            <v>207045</v>
          </cell>
          <cell r="B119" t="str">
            <v>Nut - 5/16" Nylock</v>
          </cell>
          <cell r="C119" t="str">
            <v>EACH</v>
          </cell>
          <cell r="D119" t="str">
            <v>0.00</v>
          </cell>
          <cell r="E119" t="str">
            <v>0.00</v>
          </cell>
          <cell r="F119" t="str">
            <v>FASTENERS</v>
          </cell>
          <cell r="G119" t="str">
            <v/>
          </cell>
          <cell r="L119" t="str">
            <v>0.00</v>
          </cell>
          <cell r="M119">
            <v>0</v>
          </cell>
        </row>
        <row r="120">
          <cell r="A120" t="str">
            <v>207046</v>
          </cell>
          <cell r="B120" t="str">
            <v>Nut - 7/16" Top Lock</v>
          </cell>
          <cell r="C120" t="str">
            <v>EACH</v>
          </cell>
          <cell r="D120" t="str">
            <v>0.09</v>
          </cell>
          <cell r="E120" t="str">
            <v>0.09</v>
          </cell>
          <cell r="F120" t="str">
            <v>FASTENERS</v>
          </cell>
          <cell r="G120" t="str">
            <v/>
          </cell>
          <cell r="L120" t="str">
            <v>0.00</v>
          </cell>
          <cell r="M120">
            <v>0</v>
          </cell>
        </row>
        <row r="121">
          <cell r="A121" t="str">
            <v>207047</v>
          </cell>
          <cell r="B121" t="str">
            <v>Washer - 7/16" Zinc Flat</v>
          </cell>
          <cell r="C121" t="str">
            <v>EACH</v>
          </cell>
          <cell r="D121" t="str">
            <v>0.04</v>
          </cell>
          <cell r="E121" t="str">
            <v>0.04</v>
          </cell>
          <cell r="F121" t="str">
            <v>FASTENERS</v>
          </cell>
          <cell r="G121" t="str">
            <v/>
          </cell>
          <cell r="L121" t="str">
            <v>0.00</v>
          </cell>
          <cell r="M121">
            <v>0</v>
          </cell>
        </row>
        <row r="122">
          <cell r="A122" t="str">
            <v>207048</v>
          </cell>
          <cell r="B122" t="str">
            <v>Bolt - 7/16" x 2" Zinc</v>
          </cell>
          <cell r="C122" t="str">
            <v>EACH</v>
          </cell>
          <cell r="D122" t="str">
            <v>0.18</v>
          </cell>
          <cell r="E122" t="str">
            <v>0.17</v>
          </cell>
          <cell r="F122" t="str">
            <v>FASTENERS</v>
          </cell>
          <cell r="G122" t="str">
            <v/>
          </cell>
          <cell r="L122" t="str">
            <v>0.00</v>
          </cell>
          <cell r="M122">
            <v>0</v>
          </cell>
        </row>
        <row r="123">
          <cell r="A123" t="str">
            <v>207049</v>
          </cell>
          <cell r="B123" t="str">
            <v>Bracket Bolt 1/2" X 1-1/2"</v>
          </cell>
          <cell r="C123" t="str">
            <v>EACH</v>
          </cell>
          <cell r="D123" t="str">
            <v>0.23</v>
          </cell>
          <cell r="E123" t="str">
            <v>0.23</v>
          </cell>
          <cell r="F123" t="str">
            <v>FASTENERS</v>
          </cell>
          <cell r="G123" t="str">
            <v/>
          </cell>
          <cell r="L123" t="str">
            <v>0.00</v>
          </cell>
          <cell r="M123">
            <v>0</v>
          </cell>
        </row>
        <row r="124">
          <cell r="A124" t="str">
            <v>207050</v>
          </cell>
          <cell r="B124" t="str">
            <v>Bracket Nut - Top Lock - 1/2"</v>
          </cell>
          <cell r="C124" t="str">
            <v>EACH</v>
          </cell>
          <cell r="D124" t="str">
            <v>0.25</v>
          </cell>
          <cell r="E124" t="str">
            <v>0.09</v>
          </cell>
          <cell r="F124" t="str">
            <v>FASTENERS</v>
          </cell>
          <cell r="G124" t="str">
            <v/>
          </cell>
          <cell r="L124" t="str">
            <v>0.00</v>
          </cell>
          <cell r="M124">
            <v>0</v>
          </cell>
        </row>
        <row r="125">
          <cell r="A125" t="str">
            <v>207051</v>
          </cell>
          <cell r="B125" t="str">
            <v>Washer - 1/2"</v>
          </cell>
          <cell r="C125" t="str">
            <v>EACH</v>
          </cell>
          <cell r="D125" t="str">
            <v>0.10</v>
          </cell>
          <cell r="E125" t="str">
            <v>0.11</v>
          </cell>
          <cell r="F125" t="str">
            <v>FASTENERS</v>
          </cell>
          <cell r="G125" t="str">
            <v/>
          </cell>
          <cell r="L125" t="str">
            <v>0.00</v>
          </cell>
          <cell r="M125">
            <v>0</v>
          </cell>
        </row>
        <row r="126">
          <cell r="A126" t="str">
            <v>207056</v>
          </cell>
          <cell r="B126" t="str">
            <v>Bolt - 5/8" x 1-7/8" Grade 8</v>
          </cell>
          <cell r="C126" t="str">
            <v>EACH</v>
          </cell>
          <cell r="D126" t="str">
            <v>1.00</v>
          </cell>
          <cell r="E126" t="str">
            <v>0.44</v>
          </cell>
          <cell r="F126" t="str">
            <v>FASTENERS</v>
          </cell>
          <cell r="G126" t="str">
            <v>935DET</v>
          </cell>
          <cell r="L126" t="str">
            <v>0.00</v>
          </cell>
          <cell r="M126">
            <v>0</v>
          </cell>
        </row>
        <row r="127">
          <cell r="A127" t="str">
            <v>207057</v>
          </cell>
          <cell r="B127" t="str">
            <v>Washer - 5/8" Lock Grade 8</v>
          </cell>
          <cell r="C127" t="str">
            <v>EACH</v>
          </cell>
          <cell r="D127" t="str">
            <v>0.10</v>
          </cell>
          <cell r="E127" t="str">
            <v>0.10</v>
          </cell>
          <cell r="F127" t="str">
            <v>FASTENERS</v>
          </cell>
          <cell r="G127" t="str">
            <v/>
          </cell>
          <cell r="L127" t="str">
            <v>0.00</v>
          </cell>
          <cell r="M127">
            <v>0</v>
          </cell>
        </row>
        <row r="128">
          <cell r="A128" t="str">
            <v>207058</v>
          </cell>
          <cell r="B128" t="str">
            <v>Washer - 5/8" Flat Grade 8</v>
          </cell>
          <cell r="C128" t="str">
            <v>EACH</v>
          </cell>
          <cell r="D128" t="str">
            <v>0.23</v>
          </cell>
          <cell r="E128" t="str">
            <v>0.04</v>
          </cell>
          <cell r="F128" t="str">
            <v>FASTENERS</v>
          </cell>
          <cell r="G128" t="str">
            <v/>
          </cell>
          <cell r="L128" t="str">
            <v>0.00</v>
          </cell>
          <cell r="M128">
            <v>0</v>
          </cell>
        </row>
        <row r="129">
          <cell r="A129" t="str">
            <v>207059</v>
          </cell>
          <cell r="B129" t="str">
            <v>Nut - 3/8" SS Hex Flange Nut</v>
          </cell>
          <cell r="C129" t="str">
            <v>EACH</v>
          </cell>
          <cell r="D129" t="str">
            <v>0.23</v>
          </cell>
          <cell r="E129" t="str">
            <v>0.00</v>
          </cell>
          <cell r="F129" t="str">
            <v>FASTENERS</v>
          </cell>
          <cell r="G129" t="str">
            <v/>
          </cell>
          <cell r="L129" t="str">
            <v>0.00</v>
          </cell>
          <cell r="M129">
            <v>0</v>
          </cell>
        </row>
        <row r="130">
          <cell r="A130" t="str">
            <v>207060</v>
          </cell>
          <cell r="B130" t="str">
            <v>5/8" Square U Bolt - 6"x4"</v>
          </cell>
          <cell r="C130" t="str">
            <v>EACH</v>
          </cell>
          <cell r="D130" t="str">
            <v>6.78</v>
          </cell>
          <cell r="E130" t="str">
            <v>0.00</v>
          </cell>
          <cell r="F130" t="str">
            <v>FASTENERS</v>
          </cell>
          <cell r="G130" t="str">
            <v/>
          </cell>
          <cell r="H130" t="str">
            <v>360Y-DROP</v>
          </cell>
          <cell r="I130" t="str">
            <v>Each</v>
          </cell>
          <cell r="J130" t="str">
            <v>BASE2016</v>
          </cell>
          <cell r="K130" t="str">
            <v>32.00</v>
          </cell>
          <cell r="L130" t="str">
            <v>0.00</v>
          </cell>
          <cell r="M130">
            <v>0</v>
          </cell>
        </row>
        <row r="131">
          <cell r="A131" t="str">
            <v>207061</v>
          </cell>
          <cell r="B131" t="str">
            <v>5/8" Square U Bolt - 4"W x 7-1/2" L - Yellow Zinc</v>
          </cell>
          <cell r="C131" t="str">
            <v>EACH</v>
          </cell>
          <cell r="D131" t="str">
            <v>6.78</v>
          </cell>
          <cell r="E131" t="str">
            <v>2.25</v>
          </cell>
          <cell r="F131" t="str">
            <v>FASTENERS</v>
          </cell>
          <cell r="G131" t="str">
            <v/>
          </cell>
          <cell r="H131" t="str">
            <v>360Y-DROP</v>
          </cell>
          <cell r="I131" t="str">
            <v>Each</v>
          </cell>
          <cell r="J131" t="str">
            <v>BASE2016</v>
          </cell>
          <cell r="K131" t="str">
            <v>32.00</v>
          </cell>
          <cell r="L131" t="str">
            <v>0.00</v>
          </cell>
          <cell r="M131">
            <v>0</v>
          </cell>
        </row>
        <row r="132">
          <cell r="A132" t="str">
            <v>207062</v>
          </cell>
          <cell r="B132" t="str">
            <v>5/8 inch Top Lock Nut - Grade 5 - Ecoguard</v>
          </cell>
          <cell r="C132" t="str">
            <v>EACH</v>
          </cell>
          <cell r="D132" t="str">
            <v>0.08</v>
          </cell>
          <cell r="E132" t="str">
            <v>0.15</v>
          </cell>
          <cell r="F132" t="str">
            <v>FASTENERS</v>
          </cell>
          <cell r="G132" t="str">
            <v>935DET</v>
          </cell>
          <cell r="H132" t="str">
            <v>360Y-DROP</v>
          </cell>
          <cell r="L132" t="str">
            <v>0.00</v>
          </cell>
          <cell r="M132">
            <v>0</v>
          </cell>
        </row>
        <row r="133">
          <cell r="A133" t="str">
            <v>207063</v>
          </cell>
          <cell r="B133" t="str">
            <v>Hose clamp - Screw SS- 1/4"</v>
          </cell>
          <cell r="C133" t="str">
            <v>EACH</v>
          </cell>
          <cell r="D133" t="str">
            <v>0.27</v>
          </cell>
          <cell r="E133" t="str">
            <v>0.27</v>
          </cell>
          <cell r="F133" t="str">
            <v>FASTENERS</v>
          </cell>
          <cell r="G133" t="str">
            <v>935DET</v>
          </cell>
          <cell r="H133" t="str">
            <v>360Y-DROP</v>
          </cell>
          <cell r="I133" t="str">
            <v>Each</v>
          </cell>
          <cell r="J133" t="str">
            <v>BASE2016</v>
          </cell>
          <cell r="K133" t="str">
            <v>1.50</v>
          </cell>
          <cell r="L133" t="str">
            <v>0.00</v>
          </cell>
          <cell r="M133">
            <v>10</v>
          </cell>
        </row>
        <row r="134">
          <cell r="A134" t="str">
            <v>207064</v>
          </cell>
          <cell r="B134" t="str">
            <v>Bolt - 1/2' x 2-1/2" Grade 5, Zinc</v>
          </cell>
          <cell r="C134" t="str">
            <v>EACH</v>
          </cell>
          <cell r="D134" t="str">
            <v>0.00</v>
          </cell>
          <cell r="E134" t="str">
            <v>0.00</v>
          </cell>
          <cell r="F134" t="str">
            <v>FASTENERS</v>
          </cell>
          <cell r="G134" t="str">
            <v/>
          </cell>
          <cell r="L134" t="str">
            <v>0.00</v>
          </cell>
          <cell r="M134">
            <v>0</v>
          </cell>
        </row>
        <row r="135">
          <cell r="A135" t="str">
            <v>207065</v>
          </cell>
          <cell r="B135" t="str">
            <v>Bolt - 3/8" x 3-1/2", Grade 8, Ecoguard</v>
          </cell>
          <cell r="C135" t="str">
            <v>EACH</v>
          </cell>
          <cell r="D135" t="str">
            <v>0.00</v>
          </cell>
          <cell r="E135" t="str">
            <v>0.00</v>
          </cell>
          <cell r="F135" t="str">
            <v>FASTENERS</v>
          </cell>
          <cell r="G135" t="str">
            <v/>
          </cell>
          <cell r="L135" t="str">
            <v>0.00</v>
          </cell>
          <cell r="M135">
            <v>0</v>
          </cell>
        </row>
        <row r="136">
          <cell r="A136" t="str">
            <v>207066</v>
          </cell>
          <cell r="B136" t="str">
            <v>Washer - 3/8", Grade 8, EcoGuard, Thick</v>
          </cell>
          <cell r="C136" t="str">
            <v>EACH</v>
          </cell>
          <cell r="D136" t="str">
            <v>0.00</v>
          </cell>
          <cell r="E136" t="str">
            <v>0.00</v>
          </cell>
          <cell r="F136" t="str">
            <v>FASTENERS</v>
          </cell>
          <cell r="G136" t="str">
            <v/>
          </cell>
          <cell r="L136" t="str">
            <v>0.00</v>
          </cell>
          <cell r="M136">
            <v>0</v>
          </cell>
        </row>
        <row r="137">
          <cell r="A137" t="str">
            <v>207067</v>
          </cell>
          <cell r="B137" t="str">
            <v>5/8" Square U Bolt - 5" Wx 8-1/2" L - Yellow Zinc</v>
          </cell>
          <cell r="C137" t="str">
            <v>EACH</v>
          </cell>
          <cell r="D137" t="str">
            <v>6.78</v>
          </cell>
          <cell r="E137" t="str">
            <v>0.00</v>
          </cell>
          <cell r="F137" t="str">
            <v>FASTENERS</v>
          </cell>
          <cell r="G137" t="str">
            <v/>
          </cell>
          <cell r="H137" t="str">
            <v>360Y-DROP</v>
          </cell>
          <cell r="L137" t="str">
            <v>0.00</v>
          </cell>
          <cell r="M137">
            <v>0</v>
          </cell>
        </row>
        <row r="138">
          <cell r="A138" t="str">
            <v>207068</v>
          </cell>
          <cell r="B138" t="str">
            <v>5/8" Square U Bolt - 6"x6"</v>
          </cell>
          <cell r="C138" t="str">
            <v>EACH</v>
          </cell>
          <cell r="D138" t="str">
            <v>6.78</v>
          </cell>
          <cell r="E138" t="str">
            <v>0.00</v>
          </cell>
          <cell r="F138" t="str">
            <v>FASTENERS</v>
          </cell>
          <cell r="G138" t="str">
            <v/>
          </cell>
          <cell r="H138" t="str">
            <v>360Y-DROP</v>
          </cell>
          <cell r="L138" t="str">
            <v>0.00</v>
          </cell>
          <cell r="M138">
            <v>0</v>
          </cell>
        </row>
        <row r="139">
          <cell r="A139" t="str">
            <v>207069</v>
          </cell>
          <cell r="B139" t="str">
            <v>5/8" Square U Bolt - 7" W x 8-1/2" L - Yellow Zinc</v>
          </cell>
          <cell r="C139" t="str">
            <v>EACH</v>
          </cell>
          <cell r="D139" t="str">
            <v>6.78</v>
          </cell>
          <cell r="E139" t="str">
            <v>0.00</v>
          </cell>
          <cell r="F139" t="str">
            <v>FASTENERS</v>
          </cell>
          <cell r="G139" t="str">
            <v/>
          </cell>
          <cell r="H139" t="str">
            <v>360Y-DROP</v>
          </cell>
          <cell r="L139" t="str">
            <v>0.00</v>
          </cell>
          <cell r="M139">
            <v>0</v>
          </cell>
        </row>
        <row r="140">
          <cell r="A140" t="str">
            <v>207070</v>
          </cell>
          <cell r="B140" t="str">
            <v>Machine Screw - 10-32 x 3/8" SS, Philips Pan Head</v>
          </cell>
          <cell r="C140" t="str">
            <v>EACH</v>
          </cell>
          <cell r="D140" t="str">
            <v>0.40</v>
          </cell>
          <cell r="E140" t="str">
            <v>0.00</v>
          </cell>
          <cell r="F140" t="str">
            <v>FASTENERS</v>
          </cell>
          <cell r="G140" t="str">
            <v/>
          </cell>
          <cell r="L140" t="str">
            <v>0.00</v>
          </cell>
          <cell r="M140">
            <v>0</v>
          </cell>
        </row>
        <row r="141">
          <cell r="A141" t="str">
            <v>207071</v>
          </cell>
          <cell r="B141" t="str">
            <v>Machine Screw - 10-32 x 1/2" SS, Philips Pan Head</v>
          </cell>
          <cell r="C141" t="str">
            <v>EACH</v>
          </cell>
          <cell r="D141" t="str">
            <v>0.40</v>
          </cell>
          <cell r="E141" t="str">
            <v>0.00</v>
          </cell>
          <cell r="F141" t="str">
            <v>FASTENERS</v>
          </cell>
          <cell r="G141" t="str">
            <v/>
          </cell>
          <cell r="L141" t="str">
            <v>0.00</v>
          </cell>
          <cell r="M141">
            <v>0</v>
          </cell>
        </row>
        <row r="142">
          <cell r="A142" t="str">
            <v>207072</v>
          </cell>
          <cell r="B142" t="str">
            <v>Washer - #10 x 1" SS Fender</v>
          </cell>
          <cell r="C142" t="str">
            <v>EACH</v>
          </cell>
          <cell r="D142" t="str">
            <v>0.20</v>
          </cell>
          <cell r="E142" t="str">
            <v>0.00</v>
          </cell>
          <cell r="F142" t="str">
            <v>FASTENERS</v>
          </cell>
          <cell r="G142" t="str">
            <v/>
          </cell>
          <cell r="L142" t="str">
            <v>0.00</v>
          </cell>
          <cell r="M142">
            <v>0</v>
          </cell>
        </row>
        <row r="143">
          <cell r="A143" t="str">
            <v>207073</v>
          </cell>
          <cell r="B143" t="str">
            <v>5/8" Square U Bolt - 7" W x 5" L - Yellow Zinc</v>
          </cell>
          <cell r="C143" t="str">
            <v>EACH</v>
          </cell>
          <cell r="D143" t="str">
            <v>6.78</v>
          </cell>
          <cell r="E143" t="str">
            <v>0.00</v>
          </cell>
          <cell r="F143" t="str">
            <v>FASTENERS</v>
          </cell>
          <cell r="G143" t="str">
            <v/>
          </cell>
          <cell r="H143" t="str">
            <v>360Y-DROP</v>
          </cell>
          <cell r="L143" t="str">
            <v>0.00</v>
          </cell>
          <cell r="M143">
            <v>0</v>
          </cell>
        </row>
        <row r="144">
          <cell r="A144" t="str">
            <v>214074</v>
          </cell>
          <cell r="B144" t="str">
            <v>Left Hand 3 inch SS pipe elbow</v>
          </cell>
          <cell r="C144" t="str">
            <v>EACH</v>
          </cell>
          <cell r="D144" t="str">
            <v>3.49</v>
          </cell>
          <cell r="E144" t="str">
            <v>3.49</v>
          </cell>
          <cell r="F144" t="str">
            <v>Y-DROP</v>
          </cell>
          <cell r="G144" t="str">
            <v>935DET</v>
          </cell>
          <cell r="L144" t="str">
            <v>0.00</v>
          </cell>
          <cell r="M144">
            <v>0</v>
          </cell>
        </row>
        <row r="145">
          <cell r="A145" t="str">
            <v>217021</v>
          </cell>
          <cell r="B145" t="str">
            <v>Washer - Lock, Stainless Steel  3/8"</v>
          </cell>
          <cell r="C145" t="str">
            <v>EACH</v>
          </cell>
          <cell r="D145" t="str">
            <v>0.02</v>
          </cell>
          <cell r="E145" t="str">
            <v>0.02</v>
          </cell>
          <cell r="F145" t="str">
            <v>Y-DROP</v>
          </cell>
          <cell r="G145" t="str">
            <v>935DET</v>
          </cell>
          <cell r="H145" t="str">
            <v>360Y-DROP</v>
          </cell>
          <cell r="L145" t="str">
            <v>0.00</v>
          </cell>
          <cell r="M145">
            <v>0</v>
          </cell>
        </row>
        <row r="146">
          <cell r="A146" t="str">
            <v>300001</v>
          </cell>
          <cell r="B146" t="str">
            <v>Sub Drip Irrigation</v>
          </cell>
          <cell r="C146" t="str">
            <v>ACRES</v>
          </cell>
          <cell r="D146" t="str">
            <v>0.00</v>
          </cell>
          <cell r="E146" t="str">
            <v>0.00</v>
          </cell>
          <cell r="F146" t="str">
            <v>SDI</v>
          </cell>
          <cell r="G146" t="str">
            <v/>
          </cell>
          <cell r="L146" t="str">
            <v>1,487.06</v>
          </cell>
          <cell r="M146">
            <v>0</v>
          </cell>
        </row>
        <row r="147">
          <cell r="A147" t="str">
            <v>300002</v>
          </cell>
          <cell r="B147" t="str">
            <v>Sub Drip Irrigation Change Order</v>
          </cell>
          <cell r="C147" t="str">
            <v>EACH</v>
          </cell>
          <cell r="D147" t="str">
            <v>0.00</v>
          </cell>
          <cell r="E147" t="str">
            <v>0.00</v>
          </cell>
          <cell r="F147" t="str">
            <v>SDI</v>
          </cell>
          <cell r="G147" t="str">
            <v/>
          </cell>
          <cell r="L147" t="str">
            <v>0.00</v>
          </cell>
          <cell r="M147">
            <v>0</v>
          </cell>
        </row>
        <row r="148">
          <cell r="A148" t="str">
            <v>401001</v>
          </cell>
          <cell r="B148" t="str">
            <v>Bridge Device - Case and Electronics</v>
          </cell>
          <cell r="C148" t="str">
            <v>EACH</v>
          </cell>
          <cell r="D148" t="str">
            <v>0.00</v>
          </cell>
          <cell r="E148" t="str">
            <v>0.00</v>
          </cell>
          <cell r="F148" t="str">
            <v>COMMHARDWA</v>
          </cell>
          <cell r="G148" t="str">
            <v/>
          </cell>
          <cell r="H148" t="str">
            <v>COMMHARDWA</v>
          </cell>
          <cell r="L148" t="str">
            <v>0.00</v>
          </cell>
          <cell r="M148">
            <v>0</v>
          </cell>
        </row>
        <row r="149">
          <cell r="A149" t="str">
            <v>410001</v>
          </cell>
          <cell r="B149" t="str">
            <v>Sprayer Mount Pkg - Hagie STS Regular Boom 12Rx30"</v>
          </cell>
          <cell r="C149" t="str">
            <v>EACH</v>
          </cell>
          <cell r="D149" t="str">
            <v>523.78</v>
          </cell>
          <cell r="E149" t="str">
            <v>0.00</v>
          </cell>
          <cell r="F149" t="str">
            <v>Y-DROP</v>
          </cell>
          <cell r="G149" t="str">
            <v>935DET</v>
          </cell>
          <cell r="H149" t="str">
            <v>SMP30</v>
          </cell>
          <cell r="L149" t="str">
            <v>2,299.00</v>
          </cell>
          <cell r="M149">
            <v>14600</v>
          </cell>
        </row>
        <row r="150">
          <cell r="A150" t="str">
            <v>410002</v>
          </cell>
          <cell r="B150" t="str">
            <v>Sprayer Mount Pkg - Hagie STS Regular Boom 12Rx38"</v>
          </cell>
          <cell r="C150" t="str">
            <v>EACH</v>
          </cell>
          <cell r="D150" t="str">
            <v>713.78</v>
          </cell>
          <cell r="E150" t="str">
            <v>0.00</v>
          </cell>
          <cell r="F150" t="str">
            <v>Y-DROP</v>
          </cell>
          <cell r="G150" t="str">
            <v>935DET</v>
          </cell>
          <cell r="H150" t="str">
            <v>SMP38</v>
          </cell>
          <cell r="L150" t="str">
            <v>2,905.00</v>
          </cell>
          <cell r="M150">
            <v>19800</v>
          </cell>
        </row>
        <row r="151">
          <cell r="A151" t="str">
            <v>410003</v>
          </cell>
          <cell r="B151" t="str">
            <v>Sprayer Mount Pkg - Hagie STS Regular Boom 16Rx30"</v>
          </cell>
          <cell r="C151" t="str">
            <v>EACH</v>
          </cell>
          <cell r="D151" t="str">
            <v>683.07</v>
          </cell>
          <cell r="E151" t="str">
            <v>721.67</v>
          </cell>
          <cell r="F151" t="str">
            <v>Y-DROP</v>
          </cell>
          <cell r="G151" t="str">
            <v>935DET</v>
          </cell>
          <cell r="H151" t="str">
            <v>SMP40</v>
          </cell>
          <cell r="L151" t="str">
            <v>3,033.00</v>
          </cell>
          <cell r="M151">
            <v>19800</v>
          </cell>
        </row>
        <row r="152">
          <cell r="A152" t="str">
            <v>410004</v>
          </cell>
          <cell r="B152" t="str">
            <v>Sprayer Mount Pkg - Hagie STS Regular Boom 16Rx38"</v>
          </cell>
          <cell r="C152" t="str">
            <v>EACH</v>
          </cell>
          <cell r="D152" t="str">
            <v>903.77</v>
          </cell>
          <cell r="E152" t="str">
            <v>0.00</v>
          </cell>
          <cell r="F152" t="str">
            <v>Y-DROP</v>
          </cell>
          <cell r="G152" t="str">
            <v>935DET</v>
          </cell>
          <cell r="H152" t="str">
            <v>SMP51</v>
          </cell>
          <cell r="L152" t="str">
            <v>3,883.00</v>
          </cell>
          <cell r="M152">
            <v>25000</v>
          </cell>
        </row>
        <row r="153">
          <cell r="A153" t="str">
            <v>410005</v>
          </cell>
          <cell r="B153" t="str">
            <v>Sprayer Mount Pkg - Hagie STS Regular Boom 24Rx22"</v>
          </cell>
          <cell r="C153" t="str">
            <v>EACH</v>
          </cell>
          <cell r="D153" t="str">
            <v>903.77</v>
          </cell>
          <cell r="E153" t="str">
            <v>0.00</v>
          </cell>
          <cell r="F153" t="str">
            <v>Y-DROP</v>
          </cell>
          <cell r="G153" t="str">
            <v>935DET</v>
          </cell>
          <cell r="H153" t="str">
            <v>SMP44</v>
          </cell>
          <cell r="L153" t="str">
            <v>3,350.00</v>
          </cell>
          <cell r="M153">
            <v>25000</v>
          </cell>
        </row>
        <row r="154">
          <cell r="A154" t="str">
            <v>410006</v>
          </cell>
          <cell r="B154" t="str">
            <v>Sprayer Mount Pkg - Hagie STS Regular Boom 24Rx30"</v>
          </cell>
          <cell r="C154" t="str">
            <v>EACH</v>
          </cell>
          <cell r="D154" t="str">
            <v>944.56</v>
          </cell>
          <cell r="E154" t="str">
            <v>983.16</v>
          </cell>
          <cell r="F154" t="str">
            <v>Y-DROP</v>
          </cell>
          <cell r="G154" t="str">
            <v>935DET</v>
          </cell>
          <cell r="H154" t="str">
            <v>SMP59-60</v>
          </cell>
          <cell r="L154" t="str">
            <v>4,573.00</v>
          </cell>
          <cell r="M154">
            <v>30200</v>
          </cell>
        </row>
        <row r="155">
          <cell r="A155" t="str">
            <v>410007</v>
          </cell>
          <cell r="B155" t="str">
            <v>Sprayer Mount Pkg - Hagie STS Regular Boom 32Rx30"</v>
          </cell>
          <cell r="C155" t="str">
            <v>EACH</v>
          </cell>
          <cell r="D155" t="str">
            <v>2,260.09</v>
          </cell>
          <cell r="E155" t="str">
            <v>0.00</v>
          </cell>
          <cell r="F155" t="str">
            <v>Y-DROP</v>
          </cell>
          <cell r="G155" t="str">
            <v>935DET</v>
          </cell>
          <cell r="L155" t="str">
            <v>0.00</v>
          </cell>
          <cell r="M155">
            <v>56400</v>
          </cell>
        </row>
        <row r="156">
          <cell r="A156" t="str">
            <v>410008</v>
          </cell>
          <cell r="B156" t="str">
            <v>Sprayer Mount Pkg - Hagie STS Regular Boom 24Rx38"</v>
          </cell>
          <cell r="C156" t="str">
            <v>EACH</v>
          </cell>
          <cell r="D156" t="str">
            <v>2,052.73</v>
          </cell>
          <cell r="E156" t="str">
            <v>0.00</v>
          </cell>
          <cell r="F156" t="str">
            <v>Y-DROP</v>
          </cell>
          <cell r="G156" t="str">
            <v>935DET</v>
          </cell>
          <cell r="L156" t="str">
            <v>0.00</v>
          </cell>
          <cell r="M156">
            <v>47800</v>
          </cell>
        </row>
        <row r="157">
          <cell r="A157" t="str">
            <v>410009</v>
          </cell>
          <cell r="B157" t="str">
            <v>Sprayer Mount Pkg - Hagie STS Regular Boom 32Rx22"</v>
          </cell>
          <cell r="C157" t="str">
            <v>EACH</v>
          </cell>
          <cell r="D157" t="str">
            <v>1,386.01</v>
          </cell>
          <cell r="E157" t="str">
            <v>0.00</v>
          </cell>
          <cell r="F157" t="str">
            <v>Y-DROP</v>
          </cell>
          <cell r="G157" t="str">
            <v>935DET</v>
          </cell>
          <cell r="H157" t="str">
            <v>SMP59-60</v>
          </cell>
          <cell r="L157" t="str">
            <v>4,573.00</v>
          </cell>
          <cell r="M157">
            <v>38200</v>
          </cell>
        </row>
        <row r="158">
          <cell r="A158" t="str">
            <v>410010</v>
          </cell>
          <cell r="B158" t="str">
            <v>Sprayer Mount Pkg - Hagie STS Regular Boom 32Rx28"</v>
          </cell>
          <cell r="C158" t="str">
            <v>EACH</v>
          </cell>
          <cell r="D158" t="str">
            <v>2,099.53</v>
          </cell>
          <cell r="E158" t="str">
            <v>0.00</v>
          </cell>
          <cell r="F158" t="str">
            <v>Y-DROP</v>
          </cell>
          <cell r="G158" t="str">
            <v>935DET</v>
          </cell>
          <cell r="L158" t="str">
            <v>0.00</v>
          </cell>
          <cell r="M158">
            <v>49200</v>
          </cell>
        </row>
        <row r="159">
          <cell r="A159" t="str">
            <v>410011</v>
          </cell>
          <cell r="B159" t="str">
            <v>Sprayer Mount Pkg - Hagie STS Regular Boom 36Rx20"</v>
          </cell>
          <cell r="C159" t="str">
            <v>EACH</v>
          </cell>
          <cell r="D159" t="str">
            <v>944.39</v>
          </cell>
          <cell r="E159" t="str">
            <v>957.53</v>
          </cell>
          <cell r="F159" t="str">
            <v>Y-DROP</v>
          </cell>
          <cell r="G159" t="str">
            <v>935DET</v>
          </cell>
          <cell r="H159" t="str">
            <v>SMP59-60</v>
          </cell>
          <cell r="L159" t="str">
            <v>4,573.00</v>
          </cell>
          <cell r="M159">
            <v>31600</v>
          </cell>
        </row>
        <row r="160">
          <cell r="A160" t="str">
            <v>410012</v>
          </cell>
          <cell r="B160" t="str">
            <v>Sprayer Mount Pkg - Hagie STS Regular Boom 36Rx22"</v>
          </cell>
          <cell r="C160" t="str">
            <v>EACH</v>
          </cell>
          <cell r="D160" t="str">
            <v>1,822.02</v>
          </cell>
          <cell r="E160" t="str">
            <v>0.00</v>
          </cell>
          <cell r="F160" t="str">
            <v>Y-DROP</v>
          </cell>
          <cell r="G160" t="str">
            <v>935DET</v>
          </cell>
          <cell r="L160" t="str">
            <v>0.00</v>
          </cell>
          <cell r="M160">
            <v>43000</v>
          </cell>
        </row>
        <row r="161">
          <cell r="A161" t="str">
            <v>410013</v>
          </cell>
          <cell r="B161" t="str">
            <v>Sprayer Mount Pkg - Hagie STS Heavy Boom 16Rx30"</v>
          </cell>
          <cell r="C161" t="str">
            <v>EACH</v>
          </cell>
          <cell r="D161" t="str">
            <v>623.98</v>
          </cell>
          <cell r="E161" t="str">
            <v>0.00</v>
          </cell>
          <cell r="F161" t="str">
            <v>Y-DROP</v>
          </cell>
          <cell r="G161" t="str">
            <v>935DET</v>
          </cell>
          <cell r="H161" t="str">
            <v>SMP40</v>
          </cell>
          <cell r="L161" t="str">
            <v>3,033.00</v>
          </cell>
          <cell r="M161">
            <v>18800</v>
          </cell>
        </row>
        <row r="162">
          <cell r="A162" t="str">
            <v>410014</v>
          </cell>
          <cell r="B162" t="str">
            <v>Sprayer Mount Pkg - Hagie STS Heavy Boom 16Rx38"</v>
          </cell>
          <cell r="C162" t="str">
            <v>EACH</v>
          </cell>
          <cell r="D162" t="str">
            <v>791.70</v>
          </cell>
          <cell r="E162" t="str">
            <v>0.00</v>
          </cell>
          <cell r="F162" t="str">
            <v>Y-DROP</v>
          </cell>
          <cell r="G162" t="str">
            <v>935DET</v>
          </cell>
          <cell r="H162" t="str">
            <v>SMP51</v>
          </cell>
          <cell r="L162" t="str">
            <v>3,883.00</v>
          </cell>
          <cell r="M162">
            <v>23800</v>
          </cell>
        </row>
        <row r="163">
          <cell r="A163" t="str">
            <v>410015</v>
          </cell>
          <cell r="B163" t="str">
            <v>Sprayer Mount Pkg - Hagie STS Heavy Boom 24Rx22"</v>
          </cell>
          <cell r="C163" t="str">
            <v>EACH</v>
          </cell>
          <cell r="D163" t="str">
            <v>791.70</v>
          </cell>
          <cell r="E163" t="str">
            <v>0.00</v>
          </cell>
          <cell r="F163" t="str">
            <v>Y-DROP</v>
          </cell>
          <cell r="G163" t="str">
            <v>935DET</v>
          </cell>
          <cell r="H163" t="str">
            <v>SMP44</v>
          </cell>
          <cell r="L163" t="str">
            <v>3,350.00</v>
          </cell>
          <cell r="M163">
            <v>23800</v>
          </cell>
        </row>
        <row r="164">
          <cell r="A164" t="str">
            <v>410016</v>
          </cell>
          <cell r="B164" t="str">
            <v>Sprayer Mount Pkg - Hagie STS Heavy Boom 24Rx30"</v>
          </cell>
          <cell r="C164" t="str">
            <v>EACH</v>
          </cell>
          <cell r="D164" t="str">
            <v>878.86</v>
          </cell>
          <cell r="E164" t="str">
            <v>857.70</v>
          </cell>
          <cell r="F164" t="str">
            <v>Y-DROP</v>
          </cell>
          <cell r="G164" t="str">
            <v>935DET</v>
          </cell>
          <cell r="H164" t="str">
            <v>SMP59-60</v>
          </cell>
          <cell r="L164" t="str">
            <v>4,573.00</v>
          </cell>
          <cell r="M164">
            <v>28800</v>
          </cell>
        </row>
        <row r="165">
          <cell r="A165" t="str">
            <v>410017</v>
          </cell>
          <cell r="B165" t="str">
            <v>Sprayer Mount Pkg - Hagie STS Heavy Boom 24Rx38"</v>
          </cell>
          <cell r="C165" t="str">
            <v>EACH</v>
          </cell>
          <cell r="D165" t="str">
            <v>1,841.09</v>
          </cell>
          <cell r="E165" t="str">
            <v>0.00</v>
          </cell>
          <cell r="F165" t="str">
            <v>Y-DROP</v>
          </cell>
          <cell r="G165" t="str">
            <v>935DET</v>
          </cell>
          <cell r="L165" t="str">
            <v>0.00</v>
          </cell>
          <cell r="M165">
            <v>46800</v>
          </cell>
        </row>
        <row r="166">
          <cell r="A166" t="str">
            <v>410018</v>
          </cell>
          <cell r="B166" t="str">
            <v>Sprayer Mount Pkg - Hagie STS Heavy Boom 32Rx22"</v>
          </cell>
          <cell r="C166" t="str">
            <v>EACH</v>
          </cell>
          <cell r="D166" t="str">
            <v>948.69</v>
          </cell>
          <cell r="E166" t="str">
            <v>0.00</v>
          </cell>
          <cell r="F166" t="str">
            <v>Y-DROP</v>
          </cell>
          <cell r="G166" t="str">
            <v>935DET</v>
          </cell>
          <cell r="H166" t="str">
            <v>SMP59-60</v>
          </cell>
          <cell r="L166" t="str">
            <v>4,573.00</v>
          </cell>
          <cell r="M166">
            <v>28800</v>
          </cell>
        </row>
        <row r="167">
          <cell r="A167" t="str">
            <v>410019</v>
          </cell>
          <cell r="B167" t="str">
            <v>Sprayer Mount Pkg - Hagie STS Heavy Boom 32Rx30"</v>
          </cell>
          <cell r="C167" t="str">
            <v>EACH</v>
          </cell>
          <cell r="D167" t="str">
            <v>1,940.55</v>
          </cell>
          <cell r="E167" t="str">
            <v>0.00</v>
          </cell>
          <cell r="F167" t="str">
            <v>Y-DROP</v>
          </cell>
          <cell r="G167" t="str">
            <v>935DET</v>
          </cell>
          <cell r="L167" t="str">
            <v>0.00</v>
          </cell>
          <cell r="M167">
            <v>50400</v>
          </cell>
        </row>
        <row r="168">
          <cell r="A168" t="str">
            <v>410020</v>
          </cell>
          <cell r="B168" t="str">
            <v>Sprayer Mount Pkg - Hagie STS Heavy Boom 32Rx28"</v>
          </cell>
          <cell r="C168" t="str">
            <v>EACH</v>
          </cell>
          <cell r="D168" t="str">
            <v>1,841.09</v>
          </cell>
          <cell r="E168" t="str">
            <v>0.00</v>
          </cell>
          <cell r="F168" t="str">
            <v>Y-DROP</v>
          </cell>
          <cell r="G168" t="str">
            <v>935DET</v>
          </cell>
          <cell r="L168" t="str">
            <v>0.00</v>
          </cell>
          <cell r="M168">
            <v>46800</v>
          </cell>
        </row>
        <row r="169">
          <cell r="A169" t="str">
            <v>410021</v>
          </cell>
          <cell r="B169" t="str">
            <v>Sprayer Mount Pkg - Hagie STS Heavy Boom 36Rx20"</v>
          </cell>
          <cell r="C169" t="str">
            <v>EACH</v>
          </cell>
          <cell r="D169" t="str">
            <v>878.86</v>
          </cell>
          <cell r="E169" t="str">
            <v>832.23</v>
          </cell>
          <cell r="F169" t="str">
            <v>Y-DROP</v>
          </cell>
          <cell r="G169" t="str">
            <v>935DET</v>
          </cell>
          <cell r="H169" t="str">
            <v>SMP59-60</v>
          </cell>
          <cell r="L169" t="str">
            <v>4,573.00</v>
          </cell>
          <cell r="M169">
            <v>28800</v>
          </cell>
        </row>
        <row r="170">
          <cell r="A170" t="str">
            <v>410022</v>
          </cell>
          <cell r="B170" t="str">
            <v>Sprayer Mount Pkg - Hagie STS Heavy Boom 36Rx22"</v>
          </cell>
          <cell r="C170" t="str">
            <v>EACH</v>
          </cell>
          <cell r="D170" t="str">
            <v>3,878.26</v>
          </cell>
          <cell r="E170" t="str">
            <v>0.00</v>
          </cell>
          <cell r="F170" t="str">
            <v>Y-DROP</v>
          </cell>
          <cell r="G170" t="str">
            <v>935DET</v>
          </cell>
          <cell r="L170" t="str">
            <v>0.00</v>
          </cell>
          <cell r="M170">
            <v>440600</v>
          </cell>
        </row>
        <row r="171">
          <cell r="A171" t="str">
            <v>410023</v>
          </cell>
          <cell r="B171" t="str">
            <v>Sprayer Mount Pkg - Hagie Boyde Aluminum Boom 16Rx30"</v>
          </cell>
          <cell r="C171" t="str">
            <v>EACH</v>
          </cell>
          <cell r="D171" t="str">
            <v>709.45</v>
          </cell>
          <cell r="E171" t="str">
            <v>0.00</v>
          </cell>
          <cell r="F171" t="str">
            <v>Y-DROP</v>
          </cell>
          <cell r="G171" t="str">
            <v>935DET</v>
          </cell>
          <cell r="H171" t="str">
            <v>SMP40</v>
          </cell>
          <cell r="L171" t="str">
            <v>3,033.00</v>
          </cell>
          <cell r="M171">
            <v>17200</v>
          </cell>
        </row>
        <row r="172">
          <cell r="A172" t="str">
            <v>410024</v>
          </cell>
          <cell r="B172" t="str">
            <v>Sprayer Mount Pkg - Hagie Boyde Aluminum Boom 16Rx38"</v>
          </cell>
          <cell r="C172" t="str">
            <v>EACH</v>
          </cell>
          <cell r="D172" t="str">
            <v>910.04</v>
          </cell>
          <cell r="E172" t="str">
            <v>0.00</v>
          </cell>
          <cell r="F172" t="str">
            <v>Y-DROP</v>
          </cell>
          <cell r="G172" t="str">
            <v>935DET</v>
          </cell>
          <cell r="H172" t="str">
            <v>SMP51</v>
          </cell>
          <cell r="L172" t="str">
            <v>3,883.00</v>
          </cell>
          <cell r="M172">
            <v>23800</v>
          </cell>
        </row>
        <row r="173">
          <cell r="A173" t="str">
            <v>410025</v>
          </cell>
          <cell r="B173" t="str">
            <v>Sprayer Mount Pkg - Hagie Boyde Aluminum Boom 24Rx22"</v>
          </cell>
          <cell r="C173" t="str">
            <v>EACH</v>
          </cell>
          <cell r="D173" t="str">
            <v>898.45</v>
          </cell>
          <cell r="E173" t="str">
            <v>904.52</v>
          </cell>
          <cell r="F173" t="str">
            <v>Y-DROP</v>
          </cell>
          <cell r="G173" t="str">
            <v>935DET</v>
          </cell>
          <cell r="H173" t="str">
            <v>SMP44</v>
          </cell>
          <cell r="L173" t="str">
            <v>3,350.00</v>
          </cell>
          <cell r="M173">
            <v>23800</v>
          </cell>
        </row>
        <row r="174">
          <cell r="A174" t="str">
            <v>410026</v>
          </cell>
          <cell r="B174" t="str">
            <v>Sprayer Mount Pkg - Hagie Boyde Aluminum Boom 24Rx30"</v>
          </cell>
          <cell r="C174" t="str">
            <v>EACH</v>
          </cell>
          <cell r="D174" t="str">
            <v>1,047.78</v>
          </cell>
          <cell r="E174" t="str">
            <v>1,033.33</v>
          </cell>
          <cell r="F174" t="str">
            <v>Y-DROP</v>
          </cell>
          <cell r="G174" t="str">
            <v>935DET</v>
          </cell>
          <cell r="H174" t="str">
            <v>SMP59-60</v>
          </cell>
          <cell r="L174" t="str">
            <v>4,573.00</v>
          </cell>
          <cell r="M174">
            <v>28600</v>
          </cell>
        </row>
        <row r="175">
          <cell r="A175" t="str">
            <v>410027</v>
          </cell>
          <cell r="B175" t="str">
            <v>Sprayer Mount Pkg - Hagie Boyde Aluminum Boom 24Rx38"</v>
          </cell>
          <cell r="C175" t="str">
            <v>EACH</v>
          </cell>
          <cell r="D175" t="str">
            <v>2,098.10</v>
          </cell>
          <cell r="E175" t="str">
            <v>0.00</v>
          </cell>
          <cell r="F175" t="str">
            <v>Y-DROP</v>
          </cell>
          <cell r="G175" t="str">
            <v>935DET</v>
          </cell>
          <cell r="L175" t="str">
            <v>0.00</v>
          </cell>
          <cell r="M175">
            <v>47200</v>
          </cell>
        </row>
        <row r="176">
          <cell r="A176" t="str">
            <v>410028</v>
          </cell>
          <cell r="B176" t="str">
            <v>Sprayer Mount Pkg - Hagie Boyde Aluminum Boom 32Rx22"</v>
          </cell>
          <cell r="C176" t="str">
            <v>EACH</v>
          </cell>
          <cell r="D176" t="str">
            <v>1,090.82</v>
          </cell>
          <cell r="E176" t="str">
            <v>0.00</v>
          </cell>
          <cell r="F176" t="str">
            <v>Y-DROP</v>
          </cell>
          <cell r="G176" t="str">
            <v>935DET</v>
          </cell>
          <cell r="H176" t="str">
            <v>SMP59-60</v>
          </cell>
          <cell r="L176" t="str">
            <v>4,573.00</v>
          </cell>
          <cell r="M176">
            <v>28600</v>
          </cell>
        </row>
        <row r="177">
          <cell r="A177" t="str">
            <v>410029</v>
          </cell>
          <cell r="B177" t="str">
            <v>Sprayer Mount Pkg - Hagie Boyde Aluminum Boom 32Rx30"</v>
          </cell>
          <cell r="C177" t="str">
            <v>EACH</v>
          </cell>
          <cell r="D177" t="str">
            <v>2,197.55</v>
          </cell>
          <cell r="E177" t="str">
            <v>0.00</v>
          </cell>
          <cell r="F177" t="str">
            <v>Y-DROP</v>
          </cell>
          <cell r="G177" t="str">
            <v>935DET</v>
          </cell>
          <cell r="L177" t="str">
            <v>0.00</v>
          </cell>
          <cell r="M177">
            <v>50800</v>
          </cell>
        </row>
        <row r="178">
          <cell r="A178" t="str">
            <v>410030</v>
          </cell>
          <cell r="B178" t="str">
            <v>Sprayer Mount Pkg - Hagie Boyde Aluminum Boom 32Rx28"</v>
          </cell>
          <cell r="C178" t="str">
            <v>EACH</v>
          </cell>
          <cell r="D178" t="str">
            <v>1,796.80</v>
          </cell>
          <cell r="E178" t="str">
            <v>0.00</v>
          </cell>
          <cell r="F178" t="str">
            <v>Y-DROP</v>
          </cell>
          <cell r="G178" t="str">
            <v>935DET</v>
          </cell>
          <cell r="L178" t="str">
            <v>0.00</v>
          </cell>
          <cell r="M178">
            <v>44200</v>
          </cell>
        </row>
        <row r="179">
          <cell r="A179" t="str">
            <v>410031</v>
          </cell>
          <cell r="B179" t="str">
            <v>Sprayer Mount Pkg - Hagie Boyde Aluminum Boom 36Rx20"</v>
          </cell>
          <cell r="C179" t="str">
            <v>EACH</v>
          </cell>
          <cell r="D179" t="str">
            <v>1,168.92</v>
          </cell>
          <cell r="E179" t="str">
            <v>1,114.36</v>
          </cell>
          <cell r="F179" t="str">
            <v>Y-DROP</v>
          </cell>
          <cell r="G179" t="str">
            <v>935DET</v>
          </cell>
          <cell r="H179" t="str">
            <v>SMP59-60</v>
          </cell>
          <cell r="L179" t="str">
            <v>4,573.00</v>
          </cell>
          <cell r="M179">
            <v>28600</v>
          </cell>
        </row>
        <row r="180">
          <cell r="A180" t="str">
            <v>410032</v>
          </cell>
          <cell r="B180" t="str">
            <v>Sprayer Mount Pkg - Hagie Boyde Aluminum Boom 36Rx22"</v>
          </cell>
          <cell r="C180" t="str">
            <v>EACH</v>
          </cell>
          <cell r="D180" t="str">
            <v>1,825.59</v>
          </cell>
          <cell r="E180" t="str">
            <v>0.00</v>
          </cell>
          <cell r="F180" t="str">
            <v>Y-DROP</v>
          </cell>
          <cell r="G180" t="str">
            <v>935DET</v>
          </cell>
          <cell r="L180" t="str">
            <v>0.00</v>
          </cell>
          <cell r="M180">
            <v>41200</v>
          </cell>
        </row>
        <row r="181">
          <cell r="A181" t="str">
            <v>410033</v>
          </cell>
          <cell r="B181" t="str">
            <v>Sprayer Mount Pkg - Hagie Aluminum Self Leveling Boom 16Rx30"</v>
          </cell>
          <cell r="C181" t="str">
            <v>EACH</v>
          </cell>
          <cell r="D181" t="str">
            <v>709.45</v>
          </cell>
          <cell r="E181" t="str">
            <v>0.00</v>
          </cell>
          <cell r="F181" t="str">
            <v>Y-DROP</v>
          </cell>
          <cell r="G181" t="str">
            <v>935DET</v>
          </cell>
          <cell r="H181" t="str">
            <v>SMP40</v>
          </cell>
          <cell r="L181" t="str">
            <v>3,033.00</v>
          </cell>
          <cell r="M181">
            <v>17200</v>
          </cell>
        </row>
        <row r="182">
          <cell r="A182" t="str">
            <v>410034</v>
          </cell>
          <cell r="B182" t="str">
            <v>Sprayer Mount Pkg - Hagie Aluminum Self Leveling Boom 16Rx38"</v>
          </cell>
          <cell r="C182" t="str">
            <v>EACH</v>
          </cell>
          <cell r="D182" t="str">
            <v>879.49</v>
          </cell>
          <cell r="E182" t="str">
            <v>0.00</v>
          </cell>
          <cell r="F182" t="str">
            <v>Y-DROP</v>
          </cell>
          <cell r="G182" t="str">
            <v>935DET</v>
          </cell>
          <cell r="H182" t="str">
            <v>SMP51</v>
          </cell>
          <cell r="L182" t="str">
            <v>3,883.00</v>
          </cell>
          <cell r="M182">
            <v>22000</v>
          </cell>
        </row>
        <row r="183">
          <cell r="A183" t="str">
            <v>410035</v>
          </cell>
          <cell r="B183" t="str">
            <v>Sprayer Mount Pkg - Hagie Aluminum Self Leveling Boom 24Rx22"</v>
          </cell>
          <cell r="C183" t="str">
            <v>EACH</v>
          </cell>
          <cell r="D183" t="str">
            <v>879.49</v>
          </cell>
          <cell r="E183" t="str">
            <v>0.00</v>
          </cell>
          <cell r="F183" t="str">
            <v>Y-DROP</v>
          </cell>
          <cell r="G183" t="str">
            <v>935DET</v>
          </cell>
          <cell r="H183" t="str">
            <v>SMP44</v>
          </cell>
          <cell r="L183" t="str">
            <v>3,350.00</v>
          </cell>
          <cell r="M183">
            <v>22000</v>
          </cell>
        </row>
        <row r="184">
          <cell r="A184" t="str">
            <v>410036</v>
          </cell>
          <cell r="B184" t="str">
            <v>Sprayer Mount Pkg - Hagie Aluminum Self Leveling Boom 24Rx30"</v>
          </cell>
          <cell r="C184" t="str">
            <v>EACH</v>
          </cell>
          <cell r="D184" t="str">
            <v>1,058.44</v>
          </cell>
          <cell r="E184" t="str">
            <v>1,019.29</v>
          </cell>
          <cell r="F184" t="str">
            <v>Y-DROP</v>
          </cell>
          <cell r="G184" t="str">
            <v>935DET</v>
          </cell>
          <cell r="H184" t="str">
            <v>SMP59-60</v>
          </cell>
          <cell r="L184" t="str">
            <v>4,573.00</v>
          </cell>
          <cell r="M184">
            <v>28600</v>
          </cell>
        </row>
        <row r="185">
          <cell r="A185" t="str">
            <v>410037</v>
          </cell>
          <cell r="B185" t="str">
            <v>Sprayer Mount Pkg - Hagie Aluminum Self Leveling Boom 24Rx38"</v>
          </cell>
          <cell r="C185" t="str">
            <v>EACH</v>
          </cell>
          <cell r="D185" t="str">
            <v>2,098.10</v>
          </cell>
          <cell r="E185" t="str">
            <v>0.00</v>
          </cell>
          <cell r="F185" t="str">
            <v>Y-DROP</v>
          </cell>
          <cell r="G185" t="str">
            <v>935DET</v>
          </cell>
          <cell r="L185" t="str">
            <v>0.00</v>
          </cell>
          <cell r="M185">
            <v>47200</v>
          </cell>
        </row>
        <row r="186">
          <cell r="A186" t="str">
            <v>410038</v>
          </cell>
          <cell r="B186" t="str">
            <v>Sprayer Mount Pkg - Hagie Aluminum Self Leveling Boom 32Rx22"</v>
          </cell>
          <cell r="C186" t="str">
            <v>EACH</v>
          </cell>
          <cell r="D186" t="str">
            <v>1,090.82</v>
          </cell>
          <cell r="E186" t="str">
            <v>0.00</v>
          </cell>
          <cell r="F186" t="str">
            <v>Y-DROP</v>
          </cell>
          <cell r="G186" t="str">
            <v>935DET</v>
          </cell>
          <cell r="H186" t="str">
            <v>SMP59-60</v>
          </cell>
          <cell r="L186" t="str">
            <v>4,573.00</v>
          </cell>
          <cell r="M186">
            <v>28600</v>
          </cell>
        </row>
        <row r="187">
          <cell r="A187" t="str">
            <v>410039</v>
          </cell>
          <cell r="B187" t="str">
            <v>Sprayer Mount Pkg - Hagie Aluminum Self Leveling Boom 32Rx30"</v>
          </cell>
          <cell r="C187" t="str">
            <v>EACH</v>
          </cell>
          <cell r="D187" t="str">
            <v>2,197.55</v>
          </cell>
          <cell r="E187" t="str">
            <v>0.00</v>
          </cell>
          <cell r="F187" t="str">
            <v>Y-DROP</v>
          </cell>
          <cell r="G187" t="str">
            <v>935DET</v>
          </cell>
          <cell r="L187" t="str">
            <v>0.00</v>
          </cell>
          <cell r="M187">
            <v>50800</v>
          </cell>
        </row>
        <row r="188">
          <cell r="A188" t="str">
            <v>410040</v>
          </cell>
          <cell r="B188" t="str">
            <v>Sprayer Mount Pkg - Hagie Aluminum Self Leveling Boom 32Rx28"</v>
          </cell>
          <cell r="C188" t="str">
            <v>EACH</v>
          </cell>
          <cell r="D188" t="str">
            <v>2,098.10</v>
          </cell>
          <cell r="E188" t="str">
            <v>0.00</v>
          </cell>
          <cell r="F188" t="str">
            <v>Y-DROP</v>
          </cell>
          <cell r="G188" t="str">
            <v>935DET</v>
          </cell>
          <cell r="L188" t="str">
            <v>0.00</v>
          </cell>
          <cell r="M188">
            <v>47200</v>
          </cell>
        </row>
        <row r="189">
          <cell r="A189" t="str">
            <v>410041</v>
          </cell>
          <cell r="B189" t="str">
            <v>Sprayer Mount Pkg - Hagie Aluminum Self Leveling Boom 36Rx20"</v>
          </cell>
          <cell r="C189" t="str">
            <v>EACH</v>
          </cell>
          <cell r="D189" t="str">
            <v>1,058.44</v>
          </cell>
          <cell r="E189" t="str">
            <v>1,019.29</v>
          </cell>
          <cell r="F189" t="str">
            <v>Y-DROP</v>
          </cell>
          <cell r="G189" t="str">
            <v>935DET</v>
          </cell>
          <cell r="H189" t="str">
            <v>SMP59-60</v>
          </cell>
          <cell r="L189" t="str">
            <v>4,573.00</v>
          </cell>
          <cell r="M189">
            <v>28600</v>
          </cell>
        </row>
        <row r="190">
          <cell r="A190" t="str">
            <v>410042</v>
          </cell>
          <cell r="B190" t="str">
            <v>Sprayer Mount Pkg - Hagie Aluminum Self Leveling Boom 36Rx22"</v>
          </cell>
          <cell r="C190" t="str">
            <v>EACH</v>
          </cell>
          <cell r="D190" t="str">
            <v>1,820.59</v>
          </cell>
          <cell r="E190" t="str">
            <v>0.00</v>
          </cell>
          <cell r="F190" t="str">
            <v>Y-DROP</v>
          </cell>
          <cell r="G190" t="str">
            <v>935DET</v>
          </cell>
          <cell r="L190" t="str">
            <v>0.00</v>
          </cell>
          <cell r="M190">
            <v>41000</v>
          </cell>
        </row>
        <row r="191">
          <cell r="A191" t="str">
            <v>410043</v>
          </cell>
          <cell r="B191" t="str">
            <v>Sprayer Mount Pkg - Hagie DTS 12Rx30"</v>
          </cell>
          <cell r="C191" t="str">
            <v>EACH</v>
          </cell>
          <cell r="D191" t="str">
            <v>490.42</v>
          </cell>
          <cell r="E191" t="str">
            <v>0.00</v>
          </cell>
          <cell r="F191" t="str">
            <v>Y-DROP</v>
          </cell>
          <cell r="G191" t="str">
            <v>935DET</v>
          </cell>
          <cell r="H191" t="str">
            <v>SMP30</v>
          </cell>
          <cell r="L191" t="str">
            <v>2,299.00</v>
          </cell>
          <cell r="M191">
            <v>14800</v>
          </cell>
        </row>
        <row r="192">
          <cell r="A192" t="str">
            <v>410044</v>
          </cell>
          <cell r="B192" t="str">
            <v>Sprayer Mount Pkg - Hagie DTS 12Rx38"</v>
          </cell>
          <cell r="C192" t="str">
            <v>EACH</v>
          </cell>
          <cell r="D192" t="str">
            <v>490.42</v>
          </cell>
          <cell r="E192" t="str">
            <v>0.00</v>
          </cell>
          <cell r="F192" t="str">
            <v>Y-DROP</v>
          </cell>
          <cell r="G192" t="str">
            <v>935DET</v>
          </cell>
          <cell r="H192" t="str">
            <v>SMP38</v>
          </cell>
          <cell r="L192" t="str">
            <v>2,905.00</v>
          </cell>
          <cell r="M192">
            <v>14800</v>
          </cell>
        </row>
        <row r="193">
          <cell r="A193" t="str">
            <v>410045</v>
          </cell>
          <cell r="B193" t="str">
            <v>Sprayer Mount Pkg - Hagie DTS 16Rx30"</v>
          </cell>
          <cell r="C193" t="str">
            <v>EACH</v>
          </cell>
          <cell r="D193" t="str">
            <v>674.82</v>
          </cell>
          <cell r="E193" t="str">
            <v>0.00</v>
          </cell>
          <cell r="F193" t="str">
            <v>Y-DROP</v>
          </cell>
          <cell r="G193" t="str">
            <v>935DET</v>
          </cell>
          <cell r="H193" t="str">
            <v>SMP40</v>
          </cell>
          <cell r="L193" t="str">
            <v>3,033.00</v>
          </cell>
          <cell r="M193">
            <v>20400</v>
          </cell>
        </row>
        <row r="194">
          <cell r="A194" t="str">
            <v>410046</v>
          </cell>
          <cell r="B194" t="str">
            <v>Sprayer Mount Pkg - Hagie DTS 16Rx38"</v>
          </cell>
          <cell r="C194" t="str">
            <v>EACH</v>
          </cell>
          <cell r="D194" t="str">
            <v>798.69</v>
          </cell>
          <cell r="E194" t="str">
            <v>854.99</v>
          </cell>
          <cell r="F194" t="str">
            <v>Y-DROP</v>
          </cell>
          <cell r="G194" t="str">
            <v>935DET</v>
          </cell>
          <cell r="H194" t="str">
            <v>SMP51</v>
          </cell>
          <cell r="L194" t="str">
            <v>3,883.00</v>
          </cell>
          <cell r="M194">
            <v>26000</v>
          </cell>
        </row>
        <row r="195">
          <cell r="A195" t="str">
            <v>410047</v>
          </cell>
          <cell r="B195" t="str">
            <v>Sprayer Mount Pkg - Hagie DTS 24Rx22"</v>
          </cell>
          <cell r="C195" t="str">
            <v>EACH</v>
          </cell>
          <cell r="D195" t="str">
            <v>859.23</v>
          </cell>
          <cell r="E195" t="str">
            <v>0.00</v>
          </cell>
          <cell r="F195" t="str">
            <v>Y-DROP</v>
          </cell>
          <cell r="G195" t="str">
            <v>935DET</v>
          </cell>
          <cell r="H195" t="str">
            <v>SMP44</v>
          </cell>
          <cell r="L195" t="str">
            <v>3,350.00</v>
          </cell>
          <cell r="M195">
            <v>26000</v>
          </cell>
        </row>
        <row r="196">
          <cell r="A196" t="str">
            <v>410048</v>
          </cell>
          <cell r="B196" t="str">
            <v>Sprayer Mount Pkg - Hagie DTS 24Rx30"</v>
          </cell>
          <cell r="C196" t="str">
            <v>EACH</v>
          </cell>
          <cell r="D196" t="str">
            <v>946.00</v>
          </cell>
          <cell r="E196" t="str">
            <v>905.27</v>
          </cell>
          <cell r="F196" t="str">
            <v>Y-DROP</v>
          </cell>
          <cell r="G196" t="str">
            <v>935DET</v>
          </cell>
          <cell r="H196" t="str">
            <v>SMP59-60</v>
          </cell>
          <cell r="L196" t="str">
            <v>4,573.00</v>
          </cell>
          <cell r="M196">
            <v>31600</v>
          </cell>
        </row>
        <row r="197">
          <cell r="A197" t="str">
            <v>410049</v>
          </cell>
          <cell r="B197" t="str">
            <v>Sprayer Mount Pkg - Hagie DTS 24Rx38"</v>
          </cell>
          <cell r="C197" t="str">
            <v>EACH</v>
          </cell>
          <cell r="D197" t="str">
            <v>2,043.81</v>
          </cell>
          <cell r="E197" t="str">
            <v>0.00</v>
          </cell>
          <cell r="F197" t="str">
            <v>Y-DROP</v>
          </cell>
          <cell r="G197" t="str">
            <v>935DET</v>
          </cell>
          <cell r="L197" t="str">
            <v>0.00</v>
          </cell>
          <cell r="M197">
            <v>51000</v>
          </cell>
        </row>
        <row r="198">
          <cell r="A198" t="str">
            <v>410050</v>
          </cell>
          <cell r="B198" t="str">
            <v>Sprayer Mount Pkg - Hagie DTS 32Rx22"</v>
          </cell>
          <cell r="C198" t="str">
            <v>EACH</v>
          </cell>
          <cell r="D198" t="str">
            <v>1,043.64</v>
          </cell>
          <cell r="E198" t="str">
            <v>0.00</v>
          </cell>
          <cell r="F198" t="str">
            <v>Y-DROP</v>
          </cell>
          <cell r="G198" t="str">
            <v>935DET</v>
          </cell>
          <cell r="H198" t="str">
            <v>SMP59-60</v>
          </cell>
          <cell r="L198" t="str">
            <v>4,573.00</v>
          </cell>
          <cell r="M198">
            <v>31600</v>
          </cell>
        </row>
        <row r="199">
          <cell r="A199" t="str">
            <v>410051</v>
          </cell>
          <cell r="B199" t="str">
            <v>Sprayer Mount Pkg - Hagie DTS 36Rx20"</v>
          </cell>
          <cell r="C199" t="str">
            <v>EACH</v>
          </cell>
          <cell r="D199" t="str">
            <v>1,043.64</v>
          </cell>
          <cell r="E199" t="str">
            <v>0.00</v>
          </cell>
          <cell r="F199" t="str">
            <v>Y-DROP</v>
          </cell>
          <cell r="G199" t="str">
            <v>935DET</v>
          </cell>
          <cell r="H199" t="str">
            <v>SMP59-60</v>
          </cell>
          <cell r="L199" t="str">
            <v>4,573.00</v>
          </cell>
          <cell r="M199">
            <v>31600</v>
          </cell>
        </row>
        <row r="200">
          <cell r="A200" t="str">
            <v>410052</v>
          </cell>
          <cell r="B200" t="str">
            <v>Sprayer Mount Pkg - Hagie DTS 36Rx22"</v>
          </cell>
          <cell r="C200" t="str">
            <v>EACH</v>
          </cell>
          <cell r="D200" t="str">
            <v>1,766.30</v>
          </cell>
          <cell r="E200" t="str">
            <v>0.00</v>
          </cell>
          <cell r="F200" t="str">
            <v>Y-DROP</v>
          </cell>
          <cell r="G200" t="str">
            <v>935DET</v>
          </cell>
          <cell r="L200" t="str">
            <v>0.00</v>
          </cell>
          <cell r="M200">
            <v>44800</v>
          </cell>
        </row>
        <row r="201">
          <cell r="A201" t="str">
            <v>410053</v>
          </cell>
          <cell r="B201" t="str">
            <v>Sprayer Mount Pkg - Miller Nitro before 2008 16Rx30"</v>
          </cell>
          <cell r="C201" t="str">
            <v>EACH</v>
          </cell>
          <cell r="D201" t="str">
            <v>562.25</v>
          </cell>
          <cell r="E201" t="str">
            <v>534.00</v>
          </cell>
          <cell r="F201" t="str">
            <v>Y-DROP</v>
          </cell>
          <cell r="G201" t="str">
            <v>935DET</v>
          </cell>
          <cell r="H201" t="str">
            <v>SMP40</v>
          </cell>
          <cell r="L201" t="str">
            <v>3,033.00</v>
          </cell>
          <cell r="M201">
            <v>18000</v>
          </cell>
        </row>
        <row r="202">
          <cell r="A202" t="str">
            <v>410054</v>
          </cell>
          <cell r="B202" t="str">
            <v>Sprayer Mount Pkg - Miller Nitro before 2008 12Rx30"</v>
          </cell>
          <cell r="C202" t="str">
            <v>EACH</v>
          </cell>
          <cell r="D202" t="str">
            <v>579.96</v>
          </cell>
          <cell r="E202" t="str">
            <v>0.00</v>
          </cell>
          <cell r="F202" t="str">
            <v>Y-DROP</v>
          </cell>
          <cell r="G202" t="str">
            <v>935DET</v>
          </cell>
          <cell r="H202" t="str">
            <v>SMP30</v>
          </cell>
          <cell r="L202" t="str">
            <v>2,299.00</v>
          </cell>
          <cell r="M202">
            <v>18000</v>
          </cell>
        </row>
        <row r="203">
          <cell r="A203" t="str">
            <v>410055</v>
          </cell>
          <cell r="B203" t="str">
            <v>Sprayer Mount Pkg - Miller Nitro before 2008 12Rx38"</v>
          </cell>
          <cell r="C203" t="str">
            <v>EACH</v>
          </cell>
          <cell r="D203" t="str">
            <v>654.63</v>
          </cell>
          <cell r="E203" t="str">
            <v>0.00</v>
          </cell>
          <cell r="F203" t="str">
            <v>Y-DROP</v>
          </cell>
          <cell r="G203" t="str">
            <v>935DET</v>
          </cell>
          <cell r="H203" t="str">
            <v>SMP38</v>
          </cell>
          <cell r="L203" t="str">
            <v>2,905.00</v>
          </cell>
          <cell r="M203">
            <v>20400</v>
          </cell>
        </row>
        <row r="204">
          <cell r="A204" t="str">
            <v>410056</v>
          </cell>
          <cell r="B204" t="str">
            <v>Sprayer Mount Pkg - Miller Nitro before 2008 16Rx38"</v>
          </cell>
          <cell r="C204" t="str">
            <v>EACH</v>
          </cell>
          <cell r="D204" t="str">
            <v>725.35</v>
          </cell>
          <cell r="E204" t="str">
            <v>0.00</v>
          </cell>
          <cell r="F204" t="str">
            <v>Y-DROP</v>
          </cell>
          <cell r="G204" t="str">
            <v>935DET</v>
          </cell>
          <cell r="H204" t="str">
            <v>SMP51</v>
          </cell>
          <cell r="L204" t="str">
            <v>3,883.00</v>
          </cell>
          <cell r="M204">
            <v>22600</v>
          </cell>
        </row>
        <row r="205">
          <cell r="A205" t="str">
            <v>410057</v>
          </cell>
          <cell r="B205" t="str">
            <v>Sprayer Mount Pkg - Miller Nitro before 2008 24Rx22"</v>
          </cell>
          <cell r="C205" t="str">
            <v>EACH</v>
          </cell>
          <cell r="D205" t="str">
            <v>725.35</v>
          </cell>
          <cell r="E205" t="str">
            <v>0.00</v>
          </cell>
          <cell r="F205" t="str">
            <v>Y-DROP</v>
          </cell>
          <cell r="G205" t="str">
            <v>935DET</v>
          </cell>
          <cell r="H205" t="str">
            <v>SMP44</v>
          </cell>
          <cell r="L205" t="str">
            <v>3,350.00</v>
          </cell>
          <cell r="M205">
            <v>22600</v>
          </cell>
        </row>
        <row r="206">
          <cell r="A206" t="str">
            <v>410058</v>
          </cell>
          <cell r="B206" t="str">
            <v>Sprayer Mount Pkg - Miller Nitro before 2008 24Rx30"</v>
          </cell>
          <cell r="C206" t="str">
            <v>EACH</v>
          </cell>
          <cell r="D206" t="str">
            <v>974.74</v>
          </cell>
          <cell r="E206" t="str">
            <v>773.35</v>
          </cell>
          <cell r="F206" t="str">
            <v>Y-DROP</v>
          </cell>
          <cell r="G206" t="str">
            <v>935DET</v>
          </cell>
          <cell r="H206" t="str">
            <v>SMP59-60</v>
          </cell>
          <cell r="L206" t="str">
            <v>4,573.00</v>
          </cell>
          <cell r="M206">
            <v>27200</v>
          </cell>
        </row>
        <row r="207">
          <cell r="A207" t="str">
            <v>410059</v>
          </cell>
          <cell r="B207" t="str">
            <v>Sprayer Mount Pkg - Miller Nitro before 2008 24Rx38"</v>
          </cell>
          <cell r="C207" t="str">
            <v>EACH</v>
          </cell>
          <cell r="D207" t="str">
            <v>870.74</v>
          </cell>
          <cell r="E207" t="str">
            <v>0.00</v>
          </cell>
          <cell r="F207" t="str">
            <v>Y-DROP</v>
          </cell>
          <cell r="G207" t="str">
            <v>935DET</v>
          </cell>
          <cell r="L207" t="str">
            <v>0.00</v>
          </cell>
          <cell r="M207">
            <v>27200</v>
          </cell>
        </row>
        <row r="208">
          <cell r="A208" t="str">
            <v>410060</v>
          </cell>
          <cell r="B208" t="str">
            <v>Sprayer Mount Pkg - Miller Nitro before 2008 32Rx22"</v>
          </cell>
          <cell r="C208" t="str">
            <v>EACH</v>
          </cell>
          <cell r="D208" t="str">
            <v>870.74</v>
          </cell>
          <cell r="E208" t="str">
            <v>0.00</v>
          </cell>
          <cell r="F208" t="str">
            <v>Y-DROP</v>
          </cell>
          <cell r="G208" t="str">
            <v>935DET</v>
          </cell>
          <cell r="H208" t="str">
            <v>SMP59-60</v>
          </cell>
          <cell r="L208" t="str">
            <v>4,573.00</v>
          </cell>
          <cell r="M208">
            <v>27200</v>
          </cell>
        </row>
        <row r="209">
          <cell r="A209" t="str">
            <v>410061</v>
          </cell>
          <cell r="B209" t="str">
            <v>Sprayer Mount Pkg - Miller Nitro before 2008 32Rx30"</v>
          </cell>
          <cell r="C209" t="str">
            <v>EACH</v>
          </cell>
          <cell r="D209" t="str">
            <v>1,851.00</v>
          </cell>
          <cell r="E209" t="str">
            <v>0.00</v>
          </cell>
          <cell r="F209" t="str">
            <v>Y-DROP</v>
          </cell>
          <cell r="G209" t="str">
            <v>935DET</v>
          </cell>
          <cell r="L209" t="str">
            <v>0.00</v>
          </cell>
          <cell r="M209">
            <v>48400</v>
          </cell>
        </row>
        <row r="210">
          <cell r="A210" t="str">
            <v>410062</v>
          </cell>
          <cell r="B210" t="str">
            <v>Sprayer Mount Pkg - Miller Nitro before 2008 32Rx28"</v>
          </cell>
          <cell r="C210" t="str">
            <v>EACH</v>
          </cell>
          <cell r="D210" t="str">
            <v>1,751.55</v>
          </cell>
          <cell r="E210" t="str">
            <v>0.00</v>
          </cell>
          <cell r="F210" t="str">
            <v>Y-DROP</v>
          </cell>
          <cell r="G210" t="str">
            <v>935DET</v>
          </cell>
          <cell r="L210" t="str">
            <v>0.00</v>
          </cell>
          <cell r="M210">
            <v>44800</v>
          </cell>
        </row>
        <row r="211">
          <cell r="A211" t="str">
            <v>410063</v>
          </cell>
          <cell r="B211" t="str">
            <v>Sprayer Mount Pkg - Miller Nitro before 2008 36Rx20"</v>
          </cell>
          <cell r="C211" t="str">
            <v>EACH</v>
          </cell>
          <cell r="D211" t="str">
            <v>687.44</v>
          </cell>
          <cell r="E211" t="str">
            <v>0.00</v>
          </cell>
          <cell r="F211" t="str">
            <v>Y-DROP</v>
          </cell>
          <cell r="G211" t="str">
            <v>935DET</v>
          </cell>
          <cell r="H211" t="str">
            <v>SMP59-60</v>
          </cell>
          <cell r="L211" t="str">
            <v>4,573.00</v>
          </cell>
          <cell r="M211">
            <v>27200</v>
          </cell>
        </row>
        <row r="212">
          <cell r="A212" t="str">
            <v>410064</v>
          </cell>
          <cell r="B212" t="str">
            <v>Sprayer Mount Pkg - Miller Nitro before 2008 36Rx22"</v>
          </cell>
          <cell r="C212" t="str">
            <v>EACH</v>
          </cell>
          <cell r="D212" t="str">
            <v>870.74</v>
          </cell>
          <cell r="E212" t="str">
            <v>0.00</v>
          </cell>
          <cell r="F212" t="str">
            <v>Y-DROP</v>
          </cell>
          <cell r="G212" t="str">
            <v>935DET</v>
          </cell>
          <cell r="L212" t="str">
            <v>0.00</v>
          </cell>
          <cell r="M212">
            <v>27200</v>
          </cell>
        </row>
        <row r="213">
          <cell r="A213" t="str">
            <v>410065</v>
          </cell>
          <cell r="B213" t="str">
            <v>Sprayer Mount Pkg - Miller Nitro after 2008 12Rx30"</v>
          </cell>
          <cell r="C213" t="str">
            <v>EACH</v>
          </cell>
          <cell r="D213" t="str">
            <v>626.21</v>
          </cell>
          <cell r="E213" t="str">
            <v>600.62</v>
          </cell>
          <cell r="F213" t="str">
            <v>Y-DROP</v>
          </cell>
          <cell r="G213" t="str">
            <v>935DET</v>
          </cell>
          <cell r="H213" t="str">
            <v>SMP30</v>
          </cell>
          <cell r="L213" t="str">
            <v>2,299.00</v>
          </cell>
          <cell r="M213">
            <v>17800</v>
          </cell>
        </row>
        <row r="214">
          <cell r="A214" t="str">
            <v>410066</v>
          </cell>
          <cell r="B214" t="str">
            <v>Sprayer Mount Pkg - Miller Nitro after 2008 12Rx38"</v>
          </cell>
          <cell r="C214" t="str">
            <v>EACH</v>
          </cell>
          <cell r="D214" t="str">
            <v>581.55</v>
          </cell>
          <cell r="E214" t="str">
            <v>0.00</v>
          </cell>
          <cell r="F214" t="str">
            <v>Y-DROP</v>
          </cell>
          <cell r="G214" t="str">
            <v>935DET</v>
          </cell>
          <cell r="H214" t="str">
            <v>SMP38</v>
          </cell>
          <cell r="L214" t="str">
            <v>2,905.00</v>
          </cell>
          <cell r="M214">
            <v>17800</v>
          </cell>
        </row>
        <row r="215">
          <cell r="A215" t="str">
            <v>410067</v>
          </cell>
          <cell r="B215" t="str">
            <v>Sprayer Mount Pkg - Miller Nitro after 2008 16Rx30"</v>
          </cell>
          <cell r="C215" t="str">
            <v>EACH</v>
          </cell>
          <cell r="D215" t="str">
            <v>719.35</v>
          </cell>
          <cell r="E215" t="str">
            <v>688.84</v>
          </cell>
          <cell r="F215" t="str">
            <v>Y-DROP</v>
          </cell>
          <cell r="G215" t="str">
            <v>935DET</v>
          </cell>
          <cell r="H215" t="str">
            <v>SMP40</v>
          </cell>
          <cell r="L215" t="str">
            <v>3,033.00</v>
          </cell>
          <cell r="M215">
            <v>17800</v>
          </cell>
        </row>
        <row r="216">
          <cell r="A216" t="str">
            <v>410068</v>
          </cell>
          <cell r="B216" t="str">
            <v>Sprayer Mount Pkg - Miller Nitro after 2008 16Rx38"</v>
          </cell>
          <cell r="C216" t="str">
            <v>EACH</v>
          </cell>
          <cell r="D216" t="str">
            <v>770.09</v>
          </cell>
          <cell r="E216" t="str">
            <v>725.19</v>
          </cell>
          <cell r="F216" t="str">
            <v>Y-DROP</v>
          </cell>
          <cell r="G216" t="str">
            <v>935DET</v>
          </cell>
          <cell r="H216" t="str">
            <v>SMP51</v>
          </cell>
          <cell r="L216" t="str">
            <v>3,883.00</v>
          </cell>
          <cell r="M216">
            <v>22400</v>
          </cell>
        </row>
        <row r="217">
          <cell r="A217" t="str">
            <v>410069</v>
          </cell>
          <cell r="B217" t="str">
            <v>Sprayer Mount Pkg - Miller Nitro after 2008 24Rx22"</v>
          </cell>
          <cell r="C217" t="str">
            <v>EACH</v>
          </cell>
          <cell r="D217" t="str">
            <v>719.35</v>
          </cell>
          <cell r="E217" t="str">
            <v>725.19</v>
          </cell>
          <cell r="F217" t="str">
            <v>Y-DROP</v>
          </cell>
          <cell r="G217" t="str">
            <v>935DET</v>
          </cell>
          <cell r="H217" t="str">
            <v>SMP44</v>
          </cell>
          <cell r="L217" t="str">
            <v>3,350.00</v>
          </cell>
          <cell r="M217">
            <v>22400</v>
          </cell>
        </row>
        <row r="218">
          <cell r="A218" t="str">
            <v>410070</v>
          </cell>
          <cell r="B218" t="str">
            <v>Sprayer Mount Pkg - Miller Nitro after 2008 24Rx30"</v>
          </cell>
          <cell r="C218" t="str">
            <v>EACH</v>
          </cell>
          <cell r="D218" t="str">
            <v>885.01</v>
          </cell>
          <cell r="E218" t="str">
            <v>875.25</v>
          </cell>
          <cell r="F218" t="str">
            <v>Y-DROP</v>
          </cell>
          <cell r="G218" t="str">
            <v>935DET</v>
          </cell>
          <cell r="H218" t="str">
            <v>SMP59-60</v>
          </cell>
          <cell r="L218" t="str">
            <v>4,573.00</v>
          </cell>
          <cell r="M218">
            <v>27000</v>
          </cell>
        </row>
        <row r="219">
          <cell r="A219" t="str">
            <v>410071</v>
          </cell>
          <cell r="B219" t="str">
            <v>Sprayer Mount Pkg - Miller Nitro after 2008 24Rx38"</v>
          </cell>
          <cell r="C219" t="str">
            <v>EACH</v>
          </cell>
          <cell r="D219" t="str">
            <v>964.15</v>
          </cell>
          <cell r="E219" t="str">
            <v>0.00</v>
          </cell>
          <cell r="F219" t="str">
            <v>Y-DROP</v>
          </cell>
          <cell r="G219" t="str">
            <v>935DET</v>
          </cell>
          <cell r="L219" t="str">
            <v>0.00</v>
          </cell>
          <cell r="M219">
            <v>44600</v>
          </cell>
        </row>
        <row r="220">
          <cell r="A220" t="str">
            <v>410072</v>
          </cell>
          <cell r="B220" t="str">
            <v>Sprayer Mount Pkg - Miller Nitro after 2008 32Rx22"</v>
          </cell>
          <cell r="C220" t="str">
            <v>EACH</v>
          </cell>
          <cell r="D220" t="str">
            <v>872.33</v>
          </cell>
          <cell r="E220" t="str">
            <v>0.00</v>
          </cell>
          <cell r="F220" t="str">
            <v>Y-DROP</v>
          </cell>
          <cell r="G220" t="str">
            <v>935DET</v>
          </cell>
          <cell r="H220" t="str">
            <v>SMP59-60</v>
          </cell>
          <cell r="L220" t="str">
            <v>4,573.00</v>
          </cell>
          <cell r="M220">
            <v>27000</v>
          </cell>
        </row>
        <row r="221">
          <cell r="A221" t="str">
            <v>410073</v>
          </cell>
          <cell r="B221" t="str">
            <v>Sprayer Mount Pkg - Miller Nitro after 2008 32Rx28"</v>
          </cell>
          <cell r="C221" t="str">
            <v>EACH</v>
          </cell>
          <cell r="D221" t="str">
            <v>1,753.14</v>
          </cell>
          <cell r="E221" t="str">
            <v>0.00</v>
          </cell>
          <cell r="F221" t="str">
            <v>Y-DROP</v>
          </cell>
          <cell r="G221" t="str">
            <v>935DET</v>
          </cell>
          <cell r="L221" t="str">
            <v>0.00</v>
          </cell>
          <cell r="M221">
            <v>44600</v>
          </cell>
        </row>
        <row r="222">
          <cell r="A222" t="str">
            <v>410074</v>
          </cell>
          <cell r="B222" t="str">
            <v>Sprayer Mount Pkg - Miller Nitro after 2008 32Rx30"</v>
          </cell>
          <cell r="C222" t="str">
            <v>EACH</v>
          </cell>
          <cell r="D222" t="str">
            <v>1,852.59</v>
          </cell>
          <cell r="E222" t="str">
            <v>0.00</v>
          </cell>
          <cell r="F222" t="str">
            <v>Y-DROP</v>
          </cell>
          <cell r="G222" t="str">
            <v>935DET</v>
          </cell>
          <cell r="L222" t="str">
            <v>0.00</v>
          </cell>
          <cell r="M222">
            <v>48200</v>
          </cell>
        </row>
        <row r="223">
          <cell r="A223" t="str">
            <v>410075</v>
          </cell>
          <cell r="B223" t="str">
            <v>Sprayer Mount Pkg - Miller Nitro after 2008 36Rx20"</v>
          </cell>
          <cell r="C223" t="str">
            <v>EACH</v>
          </cell>
          <cell r="D223" t="str">
            <v>2,043.77</v>
          </cell>
          <cell r="E223" t="str">
            <v>1,147.52</v>
          </cell>
          <cell r="F223" t="str">
            <v>Y-DROP</v>
          </cell>
          <cell r="G223" t="str">
            <v>935DET</v>
          </cell>
          <cell r="H223" t="str">
            <v>SMP59-60</v>
          </cell>
          <cell r="L223" t="str">
            <v>4,573.00</v>
          </cell>
          <cell r="M223">
            <v>27000</v>
          </cell>
        </row>
        <row r="224">
          <cell r="A224" t="str">
            <v>410076</v>
          </cell>
          <cell r="B224" t="str">
            <v>Sprayer Mount Pkg - Miller Nitro after 2008 36Rx22"</v>
          </cell>
          <cell r="C224" t="str">
            <v>EACH</v>
          </cell>
          <cell r="D224" t="str">
            <v>1,475.63</v>
          </cell>
          <cell r="E224" t="str">
            <v>0.00</v>
          </cell>
          <cell r="F224" t="str">
            <v>Y-DROP</v>
          </cell>
          <cell r="G224" t="str">
            <v>935DET</v>
          </cell>
          <cell r="L224" t="str">
            <v>0.00</v>
          </cell>
          <cell r="M224">
            <v>38400</v>
          </cell>
        </row>
        <row r="225">
          <cell r="A225" t="str">
            <v>410077</v>
          </cell>
          <cell r="B225" t="str">
            <v>Sprayer Mount Pkg - Walker Truss Boom 24Rx30"</v>
          </cell>
          <cell r="C225" t="str">
            <v>EACH</v>
          </cell>
          <cell r="D225" t="str">
            <v>1,129.03</v>
          </cell>
          <cell r="E225" t="str">
            <v>0.00</v>
          </cell>
          <cell r="F225" t="str">
            <v>Y-DROP</v>
          </cell>
          <cell r="G225" t="str">
            <v>935DET</v>
          </cell>
          <cell r="H225" t="str">
            <v>SMP59-60</v>
          </cell>
          <cell r="L225" t="str">
            <v>4,573.00</v>
          </cell>
          <cell r="M225">
            <v>31600</v>
          </cell>
        </row>
        <row r="226">
          <cell r="A226" t="str">
            <v>410078</v>
          </cell>
          <cell r="B226" t="str">
            <v>Sprayer Mount Pkg - Walker Truss Boom 16Rx30"</v>
          </cell>
          <cell r="C226" t="str">
            <v>EACH</v>
          </cell>
          <cell r="D226" t="str">
            <v>772.86</v>
          </cell>
          <cell r="E226" t="str">
            <v>0.00</v>
          </cell>
          <cell r="F226" t="str">
            <v>Y-DROP</v>
          </cell>
          <cell r="G226" t="str">
            <v>935DET</v>
          </cell>
          <cell r="H226" t="str">
            <v>SMP40</v>
          </cell>
          <cell r="L226" t="str">
            <v>3,033.00</v>
          </cell>
          <cell r="M226">
            <v>21800</v>
          </cell>
        </row>
        <row r="227">
          <cell r="A227" t="str">
            <v>410079</v>
          </cell>
          <cell r="B227" t="str">
            <v>Sprayer Mount Pkg - Walker Truss Boom 24Rx38"</v>
          </cell>
          <cell r="C227" t="str">
            <v>EACH</v>
          </cell>
          <cell r="D227" t="str">
            <v>1,944.79</v>
          </cell>
          <cell r="E227" t="str">
            <v>0.00</v>
          </cell>
          <cell r="F227" t="str">
            <v>Y-DROP</v>
          </cell>
          <cell r="G227" t="str">
            <v>935DET</v>
          </cell>
          <cell r="L227" t="str">
            <v>0.00</v>
          </cell>
          <cell r="M227">
            <v>45400</v>
          </cell>
        </row>
        <row r="228">
          <cell r="A228" t="str">
            <v>410080</v>
          </cell>
          <cell r="B228" t="str">
            <v>Sprayer Mount Pkg - Walker Truss Boom 32Rx22"</v>
          </cell>
          <cell r="C228" t="str">
            <v>EACH</v>
          </cell>
          <cell r="D228" t="str">
            <v>1,129.03</v>
          </cell>
          <cell r="E228" t="str">
            <v>0.00</v>
          </cell>
          <cell r="F228" t="str">
            <v>Y-DROP</v>
          </cell>
          <cell r="G228" t="str">
            <v>935DET</v>
          </cell>
          <cell r="H228" t="str">
            <v>SMP59-60</v>
          </cell>
          <cell r="L228" t="str">
            <v>4,573.00</v>
          </cell>
          <cell r="M228">
            <v>31600</v>
          </cell>
        </row>
        <row r="229">
          <cell r="A229" t="str">
            <v>410081</v>
          </cell>
          <cell r="B229" t="str">
            <v>Sprayer Mount Pkg - Walker Truss Boom 32Rx28"</v>
          </cell>
          <cell r="C229" t="str">
            <v>EACH</v>
          </cell>
          <cell r="D229" t="str">
            <v>2,124.80</v>
          </cell>
          <cell r="E229" t="str">
            <v>0.00</v>
          </cell>
          <cell r="F229" t="str">
            <v>Y-DROP</v>
          </cell>
          <cell r="G229" t="str">
            <v>935DET</v>
          </cell>
          <cell r="L229" t="str">
            <v>0.00</v>
          </cell>
          <cell r="M229">
            <v>51000</v>
          </cell>
        </row>
        <row r="230">
          <cell r="A230" t="str">
            <v>410082</v>
          </cell>
          <cell r="B230" t="str">
            <v>Sprayer Mount Pkg - Walker Truss Boom 32Rx30"</v>
          </cell>
          <cell r="C230" t="str">
            <v>EACH</v>
          </cell>
          <cell r="D230" t="str">
            <v>2,224.26</v>
          </cell>
          <cell r="E230" t="str">
            <v>0.00</v>
          </cell>
          <cell r="F230" t="str">
            <v>Y-DROP</v>
          </cell>
          <cell r="G230" t="str">
            <v>935DET</v>
          </cell>
          <cell r="L230" t="str">
            <v>0.00</v>
          </cell>
          <cell r="M230">
            <v>54600</v>
          </cell>
        </row>
        <row r="231">
          <cell r="A231" t="str">
            <v>410083</v>
          </cell>
          <cell r="B231" t="str">
            <v>Sprayer Mount Pkg - Walker Truss Boom 36Rx20"</v>
          </cell>
          <cell r="C231" t="str">
            <v>EACH</v>
          </cell>
          <cell r="D231" t="str">
            <v>1,107.55</v>
          </cell>
          <cell r="E231" t="str">
            <v>0.00</v>
          </cell>
          <cell r="F231" t="str">
            <v>Y-DROP</v>
          </cell>
          <cell r="G231" t="str">
            <v>935DET</v>
          </cell>
          <cell r="H231" t="str">
            <v>SMP59-60</v>
          </cell>
          <cell r="L231" t="str">
            <v>4,573.00</v>
          </cell>
          <cell r="M231">
            <v>31600</v>
          </cell>
        </row>
        <row r="232">
          <cell r="A232" t="str">
            <v>410084</v>
          </cell>
          <cell r="B232" t="str">
            <v>Sprayer Mount Pkg - Walker Truss Boom 36Rx22"</v>
          </cell>
          <cell r="C232" t="str">
            <v>EACH</v>
          </cell>
          <cell r="D232" t="str">
            <v>1,847.29</v>
          </cell>
          <cell r="E232" t="str">
            <v>0.00</v>
          </cell>
          <cell r="F232" t="str">
            <v>Y-DROP</v>
          </cell>
          <cell r="G232" t="str">
            <v>935DET</v>
          </cell>
          <cell r="L232" t="str">
            <v>0.00</v>
          </cell>
          <cell r="M232">
            <v>44800</v>
          </cell>
        </row>
        <row r="233">
          <cell r="A233" t="str">
            <v>410085</v>
          </cell>
          <cell r="B233" t="str">
            <v>Sprayer Mount Pkg - New Holland 12Rx30"</v>
          </cell>
          <cell r="C233" t="str">
            <v>EACH</v>
          </cell>
          <cell r="D233" t="str">
            <v>436.15</v>
          </cell>
          <cell r="E233" t="str">
            <v>0.00</v>
          </cell>
          <cell r="F233" t="str">
            <v>Y-DROP</v>
          </cell>
          <cell r="G233" t="str">
            <v>935DET</v>
          </cell>
          <cell r="H233" t="str">
            <v>SMP30</v>
          </cell>
          <cell r="L233" t="str">
            <v>2,299.00</v>
          </cell>
          <cell r="M233">
            <v>13200</v>
          </cell>
        </row>
        <row r="234">
          <cell r="A234" t="str">
            <v>410086</v>
          </cell>
          <cell r="B234" t="str">
            <v>Sprayer Mount Pkg - New Holland 12Rx38"</v>
          </cell>
          <cell r="C234" t="str">
            <v>EACH</v>
          </cell>
          <cell r="D234" t="str">
            <v>581.55</v>
          </cell>
          <cell r="E234" t="str">
            <v>0.00</v>
          </cell>
          <cell r="F234" t="str">
            <v>Y-DROP</v>
          </cell>
          <cell r="G234" t="str">
            <v>935DET</v>
          </cell>
          <cell r="H234" t="str">
            <v>SMP38</v>
          </cell>
          <cell r="L234" t="str">
            <v>2,905.00</v>
          </cell>
          <cell r="M234">
            <v>17800</v>
          </cell>
        </row>
        <row r="235">
          <cell r="A235" t="str">
            <v>410087</v>
          </cell>
          <cell r="B235" t="str">
            <v>Sprayer Mount Pkg - New Holland 16Rx30"</v>
          </cell>
          <cell r="C235" t="str">
            <v>EACH</v>
          </cell>
          <cell r="D235" t="str">
            <v>581.55</v>
          </cell>
          <cell r="E235" t="str">
            <v>0.00</v>
          </cell>
          <cell r="F235" t="str">
            <v>Y-DROP</v>
          </cell>
          <cell r="G235" t="str">
            <v>935DET</v>
          </cell>
          <cell r="H235" t="str">
            <v>SMP40</v>
          </cell>
          <cell r="L235" t="str">
            <v>3,033.00</v>
          </cell>
          <cell r="M235">
            <v>17800</v>
          </cell>
        </row>
        <row r="236">
          <cell r="A236" t="str">
            <v>410088</v>
          </cell>
          <cell r="B236" t="str">
            <v>Sprayer Mount Pkg - New Holland 16Rx38"</v>
          </cell>
          <cell r="C236" t="str">
            <v>EACH</v>
          </cell>
          <cell r="D236" t="str">
            <v>726.94</v>
          </cell>
          <cell r="E236" t="str">
            <v>0.00</v>
          </cell>
          <cell r="F236" t="str">
            <v>Y-DROP</v>
          </cell>
          <cell r="G236" t="str">
            <v>935DET</v>
          </cell>
          <cell r="H236" t="str">
            <v>SMP51</v>
          </cell>
          <cell r="L236" t="str">
            <v>3,883.00</v>
          </cell>
          <cell r="M236">
            <v>22400</v>
          </cell>
        </row>
        <row r="237">
          <cell r="A237" t="str">
            <v>410089</v>
          </cell>
          <cell r="B237" t="str">
            <v>Sprayer Mount Pkg - New Holland 24Rx22"</v>
          </cell>
          <cell r="C237" t="str">
            <v>EACH</v>
          </cell>
          <cell r="D237" t="str">
            <v>726.94</v>
          </cell>
          <cell r="E237" t="str">
            <v>0.00</v>
          </cell>
          <cell r="F237" t="str">
            <v>Y-DROP</v>
          </cell>
          <cell r="G237" t="str">
            <v>935DET</v>
          </cell>
          <cell r="H237" t="str">
            <v>SMP44</v>
          </cell>
          <cell r="L237" t="str">
            <v>3,350.00</v>
          </cell>
          <cell r="M237">
            <v>22400</v>
          </cell>
        </row>
        <row r="238">
          <cell r="A238" t="str">
            <v>410090</v>
          </cell>
          <cell r="B238" t="str">
            <v>Sprayer Mount Pkg - New Holland 24Rx30"</v>
          </cell>
          <cell r="C238" t="str">
            <v>EACH</v>
          </cell>
          <cell r="D238" t="str">
            <v>789.50</v>
          </cell>
          <cell r="E238" t="str">
            <v>780.09</v>
          </cell>
          <cell r="F238" t="str">
            <v>Y-DROP</v>
          </cell>
          <cell r="G238" t="str">
            <v>935DET</v>
          </cell>
          <cell r="H238" t="str">
            <v>SMP59-60</v>
          </cell>
          <cell r="L238" t="str">
            <v>4,573.00</v>
          </cell>
          <cell r="M238">
            <v>27000</v>
          </cell>
        </row>
        <row r="239">
          <cell r="A239" t="str">
            <v>410091</v>
          </cell>
          <cell r="B239" t="str">
            <v>Sprayer Mount Pkg - New Holland 24Rx38"</v>
          </cell>
          <cell r="C239" t="str">
            <v>EACH</v>
          </cell>
          <cell r="D239" t="str">
            <v>1,753.14</v>
          </cell>
          <cell r="E239" t="str">
            <v>0.00</v>
          </cell>
          <cell r="F239" t="str">
            <v>Y-DROP</v>
          </cell>
          <cell r="G239" t="str">
            <v>935DET</v>
          </cell>
          <cell r="L239" t="str">
            <v>0.00</v>
          </cell>
          <cell r="M239">
            <v>44600</v>
          </cell>
        </row>
        <row r="240">
          <cell r="A240" t="str">
            <v>410092</v>
          </cell>
          <cell r="B240" t="str">
            <v>Sprayer Mount Pkg - New Holland 32Rx22"</v>
          </cell>
          <cell r="C240" t="str">
            <v>EACH</v>
          </cell>
          <cell r="D240" t="str">
            <v>872.33</v>
          </cell>
          <cell r="E240" t="str">
            <v>0.00</v>
          </cell>
          <cell r="F240" t="str">
            <v>Y-DROP</v>
          </cell>
          <cell r="G240" t="str">
            <v>935DET</v>
          </cell>
          <cell r="H240" t="str">
            <v>SMP59-60</v>
          </cell>
          <cell r="L240" t="str">
            <v>4,573.00</v>
          </cell>
          <cell r="M240">
            <v>27000</v>
          </cell>
        </row>
        <row r="241">
          <cell r="A241" t="str">
            <v>410093</v>
          </cell>
          <cell r="B241" t="str">
            <v>Sprayer Mount Pkg - New Holland 32Rx28"</v>
          </cell>
          <cell r="C241" t="str">
            <v>EACH</v>
          </cell>
          <cell r="D241" t="str">
            <v>1,753.14</v>
          </cell>
          <cell r="E241" t="str">
            <v>0.00</v>
          </cell>
          <cell r="F241" t="str">
            <v>Y-DROP</v>
          </cell>
          <cell r="G241" t="str">
            <v>935DET</v>
          </cell>
          <cell r="L241" t="str">
            <v>0.00</v>
          </cell>
          <cell r="M241">
            <v>44600</v>
          </cell>
        </row>
        <row r="242">
          <cell r="A242" t="str">
            <v>410094</v>
          </cell>
          <cell r="B242" t="str">
            <v>Sprayer Mount Pkg - New Holland 36Rx20"</v>
          </cell>
          <cell r="C242" t="str">
            <v>EACH</v>
          </cell>
          <cell r="D242" t="str">
            <v>872.33</v>
          </cell>
          <cell r="E242" t="str">
            <v>0.00</v>
          </cell>
          <cell r="F242" t="str">
            <v>Y-DROP</v>
          </cell>
          <cell r="G242" t="str">
            <v>935DET</v>
          </cell>
          <cell r="H242" t="str">
            <v>SMP59-60</v>
          </cell>
          <cell r="L242" t="str">
            <v>4,573.00</v>
          </cell>
          <cell r="M242">
            <v>27000</v>
          </cell>
        </row>
        <row r="243">
          <cell r="A243" t="str">
            <v>410095</v>
          </cell>
          <cell r="B243" t="str">
            <v>Sprayer Mount Pkg - New Holland 32Rx30"</v>
          </cell>
          <cell r="C243" t="str">
            <v>EACH</v>
          </cell>
          <cell r="D243" t="str">
            <v>1,852.59</v>
          </cell>
          <cell r="E243" t="str">
            <v>0.00</v>
          </cell>
          <cell r="F243" t="str">
            <v>Y-DROP</v>
          </cell>
          <cell r="G243" t="str">
            <v>935DET</v>
          </cell>
          <cell r="L243" t="str">
            <v>0.00</v>
          </cell>
          <cell r="M243">
            <v>48200</v>
          </cell>
        </row>
        <row r="244">
          <cell r="A244" t="str">
            <v>410096</v>
          </cell>
          <cell r="B244" t="str">
            <v>Sprayer Mount Pkg - New Holland 36Rx22"</v>
          </cell>
          <cell r="C244" t="str">
            <v>EACH</v>
          </cell>
          <cell r="D244" t="str">
            <v>1,475.63</v>
          </cell>
          <cell r="E244" t="str">
            <v>0.00</v>
          </cell>
          <cell r="F244" t="str">
            <v>Y-DROP</v>
          </cell>
          <cell r="G244" t="str">
            <v>935DET</v>
          </cell>
          <cell r="L244" t="str">
            <v>0.00</v>
          </cell>
          <cell r="M244">
            <v>38400</v>
          </cell>
        </row>
        <row r="245">
          <cell r="A245" t="str">
            <v>410097</v>
          </cell>
          <cell r="B245" t="str">
            <v>Sprayer Mount Pkg - JD 4940  with High Rise Extension 16Rx30"</v>
          </cell>
          <cell r="C245" t="str">
            <v>EACH</v>
          </cell>
          <cell r="D245" t="str">
            <v>779.41</v>
          </cell>
          <cell r="E245" t="str">
            <v>0.00</v>
          </cell>
          <cell r="F245" t="str">
            <v>Y-DROP</v>
          </cell>
          <cell r="G245" t="str">
            <v>935DET</v>
          </cell>
          <cell r="H245" t="str">
            <v>SMP40</v>
          </cell>
          <cell r="L245" t="str">
            <v>3,033.00</v>
          </cell>
          <cell r="M245">
            <v>19000</v>
          </cell>
        </row>
        <row r="246">
          <cell r="A246" t="str">
            <v>410098</v>
          </cell>
          <cell r="B246" t="str">
            <v>Sprayer Mount Pkg - JD 4940  with High Rise Extension 16Rx38"</v>
          </cell>
          <cell r="C246" t="str">
            <v>EACH</v>
          </cell>
          <cell r="D246" t="str">
            <v>942.77</v>
          </cell>
          <cell r="E246" t="str">
            <v>0.00</v>
          </cell>
          <cell r="F246" t="str">
            <v>Y-DROP</v>
          </cell>
          <cell r="G246" t="str">
            <v>935DET</v>
          </cell>
          <cell r="H246" t="str">
            <v>SMP51</v>
          </cell>
          <cell r="L246" t="str">
            <v>3,883.00</v>
          </cell>
          <cell r="M246">
            <v>23800</v>
          </cell>
        </row>
        <row r="247">
          <cell r="A247" t="str">
            <v>410099</v>
          </cell>
          <cell r="B247" t="str">
            <v>Sprayer Mount Pkg - JD 4940  with High Rise Extension 24Rx22"</v>
          </cell>
          <cell r="C247" t="str">
            <v>EACH</v>
          </cell>
          <cell r="D247" t="str">
            <v>942.77</v>
          </cell>
          <cell r="E247" t="str">
            <v>0.00</v>
          </cell>
          <cell r="F247" t="str">
            <v>Y-DROP</v>
          </cell>
          <cell r="G247" t="str">
            <v>935DET</v>
          </cell>
          <cell r="H247" t="str">
            <v>SMP44</v>
          </cell>
          <cell r="L247" t="str">
            <v>3,350.00</v>
          </cell>
          <cell r="M247">
            <v>23800</v>
          </cell>
        </row>
        <row r="248">
          <cell r="A248" t="str">
            <v>410100</v>
          </cell>
          <cell r="B248" t="str">
            <v>Sprayer Mount Pkg - JD 4940  with High Rise Extension 24Rx30"</v>
          </cell>
          <cell r="C248" t="str">
            <v>EACH</v>
          </cell>
          <cell r="D248" t="str">
            <v>876.16</v>
          </cell>
          <cell r="E248" t="str">
            <v>865.08</v>
          </cell>
          <cell r="F248" t="str">
            <v>Y-DROP</v>
          </cell>
          <cell r="G248" t="str">
            <v>935DET</v>
          </cell>
          <cell r="H248" t="str">
            <v>SMP59-60</v>
          </cell>
          <cell r="L248" t="str">
            <v>4,573.00</v>
          </cell>
          <cell r="M248">
            <v>28200</v>
          </cell>
        </row>
        <row r="249">
          <cell r="A249" t="str">
            <v>410101</v>
          </cell>
          <cell r="B249" t="str">
            <v>Sprayer Mount Pkg - JD 4940  with High Rise Extension 24Rx38"</v>
          </cell>
          <cell r="C249" t="str">
            <v>EACH</v>
          </cell>
          <cell r="D249" t="str">
            <v>1,801.38</v>
          </cell>
          <cell r="E249" t="str">
            <v>0.00</v>
          </cell>
          <cell r="F249" t="str">
            <v>Y-DROP</v>
          </cell>
          <cell r="G249" t="str">
            <v>935DET</v>
          </cell>
          <cell r="L249" t="str">
            <v>0.00</v>
          </cell>
          <cell r="M249">
            <v>41200</v>
          </cell>
        </row>
        <row r="250">
          <cell r="A250" t="str">
            <v>410102</v>
          </cell>
          <cell r="B250" t="str">
            <v>Sprayer Mount Pkg - JD 4940  with High Rise Extension 32Rx22"</v>
          </cell>
          <cell r="C250" t="str">
            <v>EACH</v>
          </cell>
          <cell r="D250" t="str">
            <v>1,065.96</v>
          </cell>
          <cell r="E250" t="str">
            <v>0.00</v>
          </cell>
          <cell r="F250" t="str">
            <v>Y-DROP</v>
          </cell>
          <cell r="G250" t="str">
            <v>935DET</v>
          </cell>
          <cell r="H250" t="str">
            <v>SMP59-60</v>
          </cell>
          <cell r="L250" t="str">
            <v>4,573.00</v>
          </cell>
          <cell r="M250">
            <v>28200</v>
          </cell>
        </row>
        <row r="251">
          <cell r="A251" t="str">
            <v>410103</v>
          </cell>
          <cell r="B251" t="str">
            <v>Sprayer Mount Pkg - JD 4940  with High Rise Extension 32Rx30"</v>
          </cell>
          <cell r="C251" t="str">
            <v>EACH</v>
          </cell>
          <cell r="D251" t="str">
            <v>2,064.20</v>
          </cell>
          <cell r="E251" t="str">
            <v>0.00</v>
          </cell>
          <cell r="F251" t="str">
            <v>Y-DROP</v>
          </cell>
          <cell r="G251" t="str">
            <v>935DET</v>
          </cell>
          <cell r="L251" t="str">
            <v>0.00</v>
          </cell>
          <cell r="M251">
            <v>49600</v>
          </cell>
        </row>
        <row r="252">
          <cell r="A252" t="str">
            <v>410104</v>
          </cell>
          <cell r="B252" t="str">
            <v>Sprayer Mount Pkg - JD 4940  with High Rise Extension 32Rx28"</v>
          </cell>
          <cell r="C252" t="str">
            <v>EACH</v>
          </cell>
          <cell r="D252" t="str">
            <v>1,964.74</v>
          </cell>
          <cell r="E252" t="str">
            <v>0.00</v>
          </cell>
          <cell r="F252" t="str">
            <v>Y-DROP</v>
          </cell>
          <cell r="G252" t="str">
            <v>935DET</v>
          </cell>
          <cell r="L252" t="str">
            <v>0.00</v>
          </cell>
          <cell r="M252">
            <v>46000</v>
          </cell>
        </row>
        <row r="253">
          <cell r="A253" t="str">
            <v>410105</v>
          </cell>
          <cell r="B253" t="str">
            <v>Sprayer Mount Pkg - JD 4940  with High Rise Extension 36Rx20"</v>
          </cell>
          <cell r="C253" t="str">
            <v>EACH</v>
          </cell>
          <cell r="D253" t="str">
            <v>1,065.96</v>
          </cell>
          <cell r="E253" t="str">
            <v>0.00</v>
          </cell>
          <cell r="F253" t="str">
            <v>Y-DROP</v>
          </cell>
          <cell r="G253" t="str">
            <v>935DET</v>
          </cell>
          <cell r="H253" t="str">
            <v>SMP59-60</v>
          </cell>
          <cell r="L253" t="str">
            <v>4,573.00</v>
          </cell>
          <cell r="M253">
            <v>28200</v>
          </cell>
        </row>
        <row r="254">
          <cell r="A254" t="str">
            <v>410106</v>
          </cell>
          <cell r="B254" t="str">
            <v>Sprayer Mount Pkg - JD 4940  with High Rise Extension 36Rx22"</v>
          </cell>
          <cell r="C254" t="str">
            <v>EACH</v>
          </cell>
          <cell r="D254" t="str">
            <v>1,687.23</v>
          </cell>
          <cell r="E254" t="str">
            <v>0.00</v>
          </cell>
          <cell r="F254" t="str">
            <v>Y-DROP</v>
          </cell>
          <cell r="G254" t="str">
            <v>935DET</v>
          </cell>
          <cell r="L254" t="str">
            <v>0.00</v>
          </cell>
          <cell r="M254">
            <v>39800</v>
          </cell>
        </row>
        <row r="255">
          <cell r="A255" t="str">
            <v>410107</v>
          </cell>
          <cell r="B255" t="str">
            <v>Sprayer Mount Pkg - Case IH 80'-90' Boom 3000 12Rx30"</v>
          </cell>
          <cell r="C255" t="str">
            <v>EACH</v>
          </cell>
          <cell r="D255" t="str">
            <v>564.53</v>
          </cell>
          <cell r="E255" t="str">
            <v>0.00</v>
          </cell>
          <cell r="F255" t="str">
            <v>Y-DROP</v>
          </cell>
          <cell r="G255" t="str">
            <v>935DET</v>
          </cell>
          <cell r="H255" t="str">
            <v>SMP30</v>
          </cell>
          <cell r="L255" t="str">
            <v>2,299.00</v>
          </cell>
          <cell r="M255">
            <v>14400</v>
          </cell>
        </row>
        <row r="256">
          <cell r="A256" t="str">
            <v>410108</v>
          </cell>
          <cell r="B256" t="str">
            <v>Sprayer Mount Pkg - Case IH 80'-90' Boom 3000 12Rx38"</v>
          </cell>
          <cell r="C256" t="str">
            <v>EACH</v>
          </cell>
          <cell r="D256" t="str">
            <v>544.03</v>
          </cell>
          <cell r="E256" t="str">
            <v>0.00</v>
          </cell>
          <cell r="F256" t="str">
            <v>Y-DROP</v>
          </cell>
          <cell r="G256" t="str">
            <v>935DET</v>
          </cell>
          <cell r="H256" t="str">
            <v>SMP38</v>
          </cell>
          <cell r="L256" t="str">
            <v>2,905.00</v>
          </cell>
          <cell r="M256">
            <v>14400</v>
          </cell>
        </row>
        <row r="257">
          <cell r="A257" t="str">
            <v>410109</v>
          </cell>
          <cell r="B257" t="str">
            <v>Sprayer Mount Pkg - Case IH 80'-90' Boom 3000 16Rx30"</v>
          </cell>
          <cell r="C257" t="str">
            <v>EACH</v>
          </cell>
          <cell r="D257" t="str">
            <v>612.10</v>
          </cell>
          <cell r="E257" t="str">
            <v>0.00</v>
          </cell>
          <cell r="F257" t="str">
            <v>Y-DROP</v>
          </cell>
          <cell r="G257" t="str">
            <v>935DET</v>
          </cell>
          <cell r="H257" t="str">
            <v>SMP40</v>
          </cell>
          <cell r="L257" t="str">
            <v>3,033.00</v>
          </cell>
          <cell r="M257">
            <v>19800</v>
          </cell>
        </row>
        <row r="258">
          <cell r="A258" t="str">
            <v>410110</v>
          </cell>
          <cell r="B258" t="str">
            <v>Sprayer Mount Pkg - Case IH 80'-90' Boom 3000 16Rx30" - AIM</v>
          </cell>
          <cell r="C258" t="str">
            <v>EACH</v>
          </cell>
          <cell r="D258" t="str">
            <v>632.60</v>
          </cell>
          <cell r="E258" t="str">
            <v>592.69</v>
          </cell>
          <cell r="F258" t="str">
            <v>Y-DROP</v>
          </cell>
          <cell r="G258" t="str">
            <v>935DET</v>
          </cell>
          <cell r="H258" t="str">
            <v>SMP40</v>
          </cell>
          <cell r="L258" t="str">
            <v>3,033.00</v>
          </cell>
          <cell r="M258">
            <v>19800</v>
          </cell>
        </row>
        <row r="259">
          <cell r="A259" t="str">
            <v>410111</v>
          </cell>
          <cell r="B259" t="str">
            <v>Sprayer Mount Pkg - Case IH 80'-90' Boom 3000 16Rx38"</v>
          </cell>
          <cell r="C259" t="str">
            <v>EACH</v>
          </cell>
          <cell r="D259" t="str">
            <v>957.28</v>
          </cell>
          <cell r="E259" t="str">
            <v>0.00</v>
          </cell>
          <cell r="F259" t="str">
            <v>Y-DROP</v>
          </cell>
          <cell r="G259" t="str">
            <v>935DET</v>
          </cell>
          <cell r="H259" t="str">
            <v>SMP51</v>
          </cell>
          <cell r="L259" t="str">
            <v>3,883.00</v>
          </cell>
          <cell r="M259">
            <v>25200</v>
          </cell>
        </row>
        <row r="260">
          <cell r="A260" t="str">
            <v>410112</v>
          </cell>
          <cell r="B260" t="str">
            <v>Sprayer Mount Pkg - Case IH 80'-90' Boom 3000 16Rx38" - AIM</v>
          </cell>
          <cell r="C260" t="str">
            <v>EACH</v>
          </cell>
          <cell r="D260" t="str">
            <v>957.28</v>
          </cell>
          <cell r="E260" t="str">
            <v>0.00</v>
          </cell>
          <cell r="F260" t="str">
            <v>Y-DROP</v>
          </cell>
          <cell r="G260" t="str">
            <v>935DET</v>
          </cell>
          <cell r="H260" t="str">
            <v>SMP51</v>
          </cell>
          <cell r="L260" t="str">
            <v>3,883.00</v>
          </cell>
          <cell r="M260">
            <v>25200</v>
          </cell>
        </row>
        <row r="261">
          <cell r="A261" t="str">
            <v>410113</v>
          </cell>
          <cell r="B261" t="str">
            <v>Sprayer Mount Pkg - Case IH 80'-90' Boom 3000 24Rx22"</v>
          </cell>
          <cell r="C261" t="str">
            <v>EACH</v>
          </cell>
          <cell r="D261" t="str">
            <v>957.28</v>
          </cell>
          <cell r="E261" t="str">
            <v>0.00</v>
          </cell>
          <cell r="F261" t="str">
            <v>Y-DROP</v>
          </cell>
          <cell r="G261" t="str">
            <v>935DET</v>
          </cell>
          <cell r="H261" t="str">
            <v>SMP44</v>
          </cell>
          <cell r="L261" t="str">
            <v>3,350.00</v>
          </cell>
          <cell r="M261">
            <v>25200</v>
          </cell>
        </row>
        <row r="262">
          <cell r="A262" t="str">
            <v>410114</v>
          </cell>
          <cell r="B262" t="str">
            <v>Sprayer Mount Pkg - Case IH 80'-90' Boom 3000 24Rx22" - AIM</v>
          </cell>
          <cell r="C262" t="str">
            <v>EACH</v>
          </cell>
          <cell r="D262" t="str">
            <v>957.28</v>
          </cell>
          <cell r="E262" t="str">
            <v>0.00</v>
          </cell>
          <cell r="F262" t="str">
            <v>Y-DROP</v>
          </cell>
          <cell r="G262" t="str">
            <v>935DET</v>
          </cell>
          <cell r="H262" t="str">
            <v>SMP44</v>
          </cell>
          <cell r="L262" t="str">
            <v>3,350.00</v>
          </cell>
          <cell r="M262">
            <v>25200</v>
          </cell>
        </row>
        <row r="263">
          <cell r="A263" t="str">
            <v>410115</v>
          </cell>
          <cell r="B263" t="str">
            <v>Sprayer Mount Pkg - Case IH 80'-90' Boom 3000 24Rx30"</v>
          </cell>
          <cell r="C263" t="str">
            <v>EACH</v>
          </cell>
          <cell r="D263" t="str">
            <v>907.86</v>
          </cell>
          <cell r="E263" t="str">
            <v>907.86</v>
          </cell>
          <cell r="F263" t="str">
            <v>Y-DROP</v>
          </cell>
          <cell r="G263" t="str">
            <v>935DET</v>
          </cell>
          <cell r="H263" t="str">
            <v>SMP59-60</v>
          </cell>
          <cell r="L263" t="str">
            <v>4,573.00</v>
          </cell>
          <cell r="M263">
            <v>30600</v>
          </cell>
        </row>
        <row r="264">
          <cell r="A264" t="str">
            <v>410116</v>
          </cell>
          <cell r="B264" t="str">
            <v>Sprayer Mount Pkg - Case IH 80'-90' Boom 3000 24Rx30" - AIM</v>
          </cell>
          <cell r="C264" t="str">
            <v>EACH</v>
          </cell>
          <cell r="D264" t="str">
            <v>907.86</v>
          </cell>
          <cell r="E264" t="str">
            <v>854.34</v>
          </cell>
          <cell r="F264" t="str">
            <v>Y-DROP</v>
          </cell>
          <cell r="G264" t="str">
            <v>935DET</v>
          </cell>
          <cell r="H264" t="str">
            <v>SMP59-60</v>
          </cell>
          <cell r="L264" t="str">
            <v>4,573.00</v>
          </cell>
          <cell r="M264">
            <v>30600</v>
          </cell>
        </row>
        <row r="265">
          <cell r="A265" t="str">
            <v>410117</v>
          </cell>
          <cell r="B265" t="str">
            <v>Sprayer Mount Pkg - Case IH 80'-90' Boom 3000 32Rx30"</v>
          </cell>
          <cell r="C265" t="str">
            <v>EACH</v>
          </cell>
          <cell r="D265" t="str">
            <v>2,275.01</v>
          </cell>
          <cell r="E265" t="str">
            <v>0.00</v>
          </cell>
          <cell r="F265" t="str">
            <v>Y-DROP</v>
          </cell>
          <cell r="G265" t="str">
            <v>935DET</v>
          </cell>
          <cell r="L265" t="str">
            <v>0.00</v>
          </cell>
          <cell r="M265">
            <v>53400</v>
          </cell>
        </row>
        <row r="266">
          <cell r="A266" t="str">
            <v>410118</v>
          </cell>
          <cell r="B266" t="str">
            <v>Sprayer Mount Pkg - Case IH 80'-90' Boom 3000 32Rx30" - AIM</v>
          </cell>
          <cell r="C266" t="str">
            <v>EACH</v>
          </cell>
          <cell r="D266" t="str">
            <v>2,275.01</v>
          </cell>
          <cell r="E266" t="str">
            <v>0.00</v>
          </cell>
          <cell r="F266" t="str">
            <v>Y-DROP</v>
          </cell>
          <cell r="G266" t="str">
            <v>935DET</v>
          </cell>
          <cell r="L266" t="str">
            <v>0.00</v>
          </cell>
          <cell r="M266">
            <v>53400</v>
          </cell>
        </row>
        <row r="267">
          <cell r="A267" t="str">
            <v>410119</v>
          </cell>
          <cell r="B267" t="str">
            <v>Sprayer Mount Pkg - Case IH 80'-90' Boom 3000 24Rx38"</v>
          </cell>
          <cell r="C267" t="str">
            <v>EACH</v>
          </cell>
          <cell r="D267" t="str">
            <v>2,175.55</v>
          </cell>
          <cell r="E267" t="str">
            <v>0.00</v>
          </cell>
          <cell r="F267" t="str">
            <v>Y-DROP</v>
          </cell>
          <cell r="G267" t="str">
            <v>935DET</v>
          </cell>
          <cell r="L267" t="str">
            <v>0.00</v>
          </cell>
          <cell r="M267">
            <v>49800</v>
          </cell>
        </row>
        <row r="268">
          <cell r="A268" t="str">
            <v>410120</v>
          </cell>
          <cell r="B268" t="str">
            <v>Sprayer Mount Pkg - Case IH 80'-90' Boom 3000 24Rx38" - AIM</v>
          </cell>
          <cell r="C268" t="str">
            <v>EACH</v>
          </cell>
          <cell r="D268" t="str">
            <v>2,175.55</v>
          </cell>
          <cell r="E268" t="str">
            <v>0.00</v>
          </cell>
          <cell r="F268" t="str">
            <v>Y-DROP</v>
          </cell>
          <cell r="G268" t="str">
            <v>935DET</v>
          </cell>
          <cell r="L268" t="str">
            <v>0.00</v>
          </cell>
          <cell r="M268">
            <v>49800</v>
          </cell>
        </row>
        <row r="269">
          <cell r="A269" t="str">
            <v>410121</v>
          </cell>
          <cell r="B269" t="str">
            <v>Sprayer Mount Pkg - Case IH 80'-90' Boom 3000 32Rx22"</v>
          </cell>
          <cell r="C269" t="str">
            <v>EACH</v>
          </cell>
          <cell r="D269" t="str">
            <v>957.28</v>
          </cell>
          <cell r="E269" t="str">
            <v>0.00</v>
          </cell>
          <cell r="F269" t="str">
            <v>Y-DROP</v>
          </cell>
          <cell r="G269" t="str">
            <v>935DET</v>
          </cell>
          <cell r="H269" t="str">
            <v>SMP59-60</v>
          </cell>
          <cell r="L269" t="str">
            <v>4,573.00</v>
          </cell>
          <cell r="M269">
            <v>25200</v>
          </cell>
        </row>
        <row r="270">
          <cell r="A270" t="str">
            <v>410122</v>
          </cell>
          <cell r="B270" t="str">
            <v>Sprayer Mount Pkg - Case IH 80'-90' Boom 3000 32Rx22" - AIM</v>
          </cell>
          <cell r="C270" t="str">
            <v>EACH</v>
          </cell>
          <cell r="D270" t="str">
            <v>957.28</v>
          </cell>
          <cell r="E270" t="str">
            <v>0.00</v>
          </cell>
          <cell r="F270" t="str">
            <v>Y-DROP</v>
          </cell>
          <cell r="G270" t="str">
            <v>935DET</v>
          </cell>
          <cell r="H270" t="str">
            <v>SMP59-60</v>
          </cell>
          <cell r="L270" t="str">
            <v>4,573.00</v>
          </cell>
          <cell r="M270">
            <v>25200</v>
          </cell>
        </row>
        <row r="271">
          <cell r="A271" t="str">
            <v>410123</v>
          </cell>
          <cell r="B271" t="str">
            <v>Sprayer Mount Pkg - Case IH 80'-90' Boom 3000 36Rx20"</v>
          </cell>
          <cell r="C271" t="str">
            <v>EACH</v>
          </cell>
          <cell r="D271" t="str">
            <v>907.86</v>
          </cell>
          <cell r="E271" t="str">
            <v>854.34</v>
          </cell>
          <cell r="F271" t="str">
            <v>Y-DROP</v>
          </cell>
          <cell r="G271" t="str">
            <v>935DET</v>
          </cell>
          <cell r="H271" t="str">
            <v>SMP59-60</v>
          </cell>
          <cell r="L271" t="str">
            <v>4,573.00</v>
          </cell>
          <cell r="M271">
            <v>30600</v>
          </cell>
        </row>
        <row r="272">
          <cell r="A272" t="str">
            <v>410124</v>
          </cell>
          <cell r="B272" t="str">
            <v>Sprayer Mount Pkg - Case IH 80'-90' Boom 3000 36Rx20" - AIM</v>
          </cell>
          <cell r="C272" t="str">
            <v>EACH</v>
          </cell>
          <cell r="D272" t="str">
            <v>2,117.36</v>
          </cell>
          <cell r="E272" t="str">
            <v>2,063.84</v>
          </cell>
          <cell r="F272" t="str">
            <v>Y-DROP</v>
          </cell>
          <cell r="G272" t="str">
            <v>935DET</v>
          </cell>
          <cell r="H272" t="str">
            <v>SMP59-60</v>
          </cell>
          <cell r="L272" t="str">
            <v>4,573.00</v>
          </cell>
          <cell r="M272">
            <v>30600</v>
          </cell>
        </row>
        <row r="273">
          <cell r="A273" t="str">
            <v>410125</v>
          </cell>
          <cell r="B273" t="str">
            <v>Sprayer Mount Pkg - Case IH 80'-90' Boom 3000 36Rx22"</v>
          </cell>
          <cell r="C273" t="str">
            <v>EACH</v>
          </cell>
          <cell r="D273" t="str">
            <v>1,898.04</v>
          </cell>
          <cell r="E273" t="str">
            <v>0.00</v>
          </cell>
          <cell r="F273" t="str">
            <v>Y-DROP</v>
          </cell>
          <cell r="G273" t="str">
            <v>935DET</v>
          </cell>
          <cell r="L273" t="str">
            <v>0.00</v>
          </cell>
          <cell r="M273">
            <v>43600</v>
          </cell>
        </row>
        <row r="274">
          <cell r="A274" t="str">
            <v>410126</v>
          </cell>
          <cell r="B274" t="str">
            <v>Sprayer Mount Pkg - Case IH 80'-90' Boom 3000 36Rx22" - AIM</v>
          </cell>
          <cell r="C274" t="str">
            <v>EACH</v>
          </cell>
          <cell r="D274" t="str">
            <v>1,898.04</v>
          </cell>
          <cell r="E274" t="str">
            <v>0.00</v>
          </cell>
          <cell r="F274" t="str">
            <v>Y-DROP</v>
          </cell>
          <cell r="G274" t="str">
            <v>935DET</v>
          </cell>
          <cell r="L274" t="str">
            <v>0.00</v>
          </cell>
          <cell r="M274">
            <v>43600</v>
          </cell>
        </row>
        <row r="275">
          <cell r="A275" t="str">
            <v>410127</v>
          </cell>
          <cell r="B275" t="str">
            <v>Sprayer Mount Pkg - Case IH 80'-90' Boom 3000 32Rx28"</v>
          </cell>
          <cell r="C275" t="str">
            <v>EACH</v>
          </cell>
          <cell r="D275" t="str">
            <v>2,175.55</v>
          </cell>
          <cell r="E275" t="str">
            <v>0.00</v>
          </cell>
          <cell r="F275" t="str">
            <v>Y-DROP</v>
          </cell>
          <cell r="G275" t="str">
            <v>935DET</v>
          </cell>
          <cell r="L275" t="str">
            <v>0.00</v>
          </cell>
          <cell r="M275">
            <v>19800</v>
          </cell>
        </row>
        <row r="276">
          <cell r="A276" t="str">
            <v>410128</v>
          </cell>
          <cell r="B276" t="str">
            <v>Sprayer Mount Pkg - Case IH 80'-90' Boom 3000 32Rx28" - AIM</v>
          </cell>
          <cell r="C276" t="str">
            <v>EACH</v>
          </cell>
          <cell r="D276" t="str">
            <v>2,175.55</v>
          </cell>
          <cell r="E276" t="str">
            <v>0.00</v>
          </cell>
          <cell r="F276" t="str">
            <v>Y-DROP</v>
          </cell>
          <cell r="G276" t="str">
            <v>935DET</v>
          </cell>
          <cell r="L276" t="str">
            <v>0.00</v>
          </cell>
          <cell r="M276">
            <v>49800</v>
          </cell>
        </row>
        <row r="277">
          <cell r="A277" t="str">
            <v>410129</v>
          </cell>
          <cell r="B277" t="str">
            <v>Sprayer Mount Pkg - Case IH 120' Boom 4000 16Rx30"</v>
          </cell>
          <cell r="C277" t="str">
            <v>EACH</v>
          </cell>
          <cell r="D277" t="str">
            <v>627.27</v>
          </cell>
          <cell r="E277" t="str">
            <v>955.45</v>
          </cell>
          <cell r="F277" t="str">
            <v>Y-DROP</v>
          </cell>
          <cell r="G277" t="str">
            <v>935DET</v>
          </cell>
          <cell r="H277" t="str">
            <v>SMP40</v>
          </cell>
          <cell r="L277" t="str">
            <v>3,033.00</v>
          </cell>
          <cell r="M277">
            <v>19000</v>
          </cell>
        </row>
        <row r="278">
          <cell r="A278" t="str">
            <v>410130</v>
          </cell>
          <cell r="B278" t="str">
            <v>Sprayer Mount Pkg - Case IH 120' Boom 4000 16Rx30" - AIM</v>
          </cell>
          <cell r="C278" t="str">
            <v>EACH</v>
          </cell>
          <cell r="D278" t="str">
            <v>667.80</v>
          </cell>
          <cell r="E278" t="str">
            <v>0.00</v>
          </cell>
          <cell r="F278" t="str">
            <v>Y-DROP</v>
          </cell>
          <cell r="G278" t="str">
            <v>935DET</v>
          </cell>
          <cell r="H278" t="str">
            <v>SMP40</v>
          </cell>
          <cell r="L278" t="str">
            <v>3,033.00</v>
          </cell>
          <cell r="M278">
            <v>19000</v>
          </cell>
        </row>
        <row r="279">
          <cell r="A279" t="str">
            <v>410131</v>
          </cell>
          <cell r="B279" t="str">
            <v>Sprayer Mount Pkg - Case IH 120' Boom 4000 16Rx38"</v>
          </cell>
          <cell r="C279" t="str">
            <v>EACH</v>
          </cell>
          <cell r="D279" t="str">
            <v>874.12</v>
          </cell>
          <cell r="E279" t="str">
            <v>842.20</v>
          </cell>
          <cell r="F279" t="str">
            <v>Y-DROP</v>
          </cell>
          <cell r="G279" t="str">
            <v>935DET</v>
          </cell>
          <cell r="H279" t="str">
            <v>SMP51</v>
          </cell>
          <cell r="L279" t="str">
            <v>3,883.00</v>
          </cell>
          <cell r="M279">
            <v>24000</v>
          </cell>
        </row>
        <row r="280">
          <cell r="A280" t="str">
            <v>410132</v>
          </cell>
          <cell r="B280" t="str">
            <v>Sprayer Mount Pkg - Case IH 120' Boom 4000 16Rx38" - AIM</v>
          </cell>
          <cell r="C280" t="str">
            <v>EACH</v>
          </cell>
          <cell r="D280" t="str">
            <v>845.00</v>
          </cell>
          <cell r="E280" t="str">
            <v>0.00</v>
          </cell>
          <cell r="F280" t="str">
            <v>Y-DROP</v>
          </cell>
          <cell r="G280" t="str">
            <v>935DET</v>
          </cell>
          <cell r="H280" t="str">
            <v>SMP51</v>
          </cell>
          <cell r="L280" t="str">
            <v>3,883.00</v>
          </cell>
          <cell r="M280">
            <v>24000</v>
          </cell>
        </row>
        <row r="281">
          <cell r="A281" t="str">
            <v>410133</v>
          </cell>
          <cell r="B281" t="str">
            <v>Sprayer Mount Pkg - Case IH 120' Boom 4000 24Rx22"</v>
          </cell>
          <cell r="C281" t="str">
            <v>EACH</v>
          </cell>
          <cell r="D281" t="str">
            <v>2,672.88</v>
          </cell>
          <cell r="E281" t="str">
            <v>0.00</v>
          </cell>
          <cell r="F281" t="str">
            <v>Y-DROP</v>
          </cell>
          <cell r="G281" t="str">
            <v>935DET</v>
          </cell>
          <cell r="H281" t="str">
            <v>SMP44</v>
          </cell>
          <cell r="L281" t="str">
            <v>3,350.00</v>
          </cell>
          <cell r="M281">
            <v>24000</v>
          </cell>
        </row>
        <row r="282">
          <cell r="A282" t="str">
            <v>410134</v>
          </cell>
          <cell r="B282" t="str">
            <v>Sprayer Mount Pkg - Case IH 120' Boom 4000 24Rx22" - AIM</v>
          </cell>
          <cell r="C282" t="str">
            <v>EACH</v>
          </cell>
          <cell r="D282" t="str">
            <v>845.00</v>
          </cell>
          <cell r="E282" t="str">
            <v>0.00</v>
          </cell>
          <cell r="F282" t="str">
            <v>Y-DROP</v>
          </cell>
          <cell r="G282" t="str">
            <v>935DET</v>
          </cell>
          <cell r="H282" t="str">
            <v>SMP44</v>
          </cell>
          <cell r="L282" t="str">
            <v>3,350.00</v>
          </cell>
          <cell r="M282">
            <v>24000</v>
          </cell>
        </row>
        <row r="283">
          <cell r="A283" t="str">
            <v>410135</v>
          </cell>
          <cell r="B283" t="str">
            <v>Sprayer Mount Pkg - Case IH 120' Boom 4000 24Rx30"</v>
          </cell>
          <cell r="C283" t="str">
            <v>EACH</v>
          </cell>
          <cell r="D283" t="str">
            <v>999.96</v>
          </cell>
          <cell r="E283" t="str">
            <v>985.45</v>
          </cell>
          <cell r="F283" t="str">
            <v>Y-DROP</v>
          </cell>
          <cell r="G283" t="str">
            <v>935DET</v>
          </cell>
          <cell r="H283" t="str">
            <v>SMP59-60</v>
          </cell>
          <cell r="L283" t="str">
            <v>4,573.00</v>
          </cell>
          <cell r="M283">
            <v>29000</v>
          </cell>
        </row>
        <row r="284">
          <cell r="A284" t="str">
            <v>410136</v>
          </cell>
          <cell r="B284" t="str">
            <v>Sprayer Mount Pkg - Case IH 120' Boom 4000 24Rx30" - AIM</v>
          </cell>
          <cell r="C284" t="str">
            <v>EACH</v>
          </cell>
          <cell r="D284" t="str">
            <v>999.96</v>
          </cell>
          <cell r="E284" t="str">
            <v>959.98</v>
          </cell>
          <cell r="F284" t="str">
            <v>Y-DROP</v>
          </cell>
          <cell r="G284" t="str">
            <v>935DET</v>
          </cell>
          <cell r="H284" t="str">
            <v>SMP59-60</v>
          </cell>
          <cell r="L284" t="str">
            <v>4,573.00</v>
          </cell>
          <cell r="M284">
            <v>29000</v>
          </cell>
        </row>
        <row r="285">
          <cell r="A285" t="str">
            <v>410137</v>
          </cell>
          <cell r="B285" t="str">
            <v>Sprayer Mount Pkg - Case IH 120' Boom 4000 32Rx30"</v>
          </cell>
          <cell r="C285" t="str">
            <v>EACH</v>
          </cell>
          <cell r="D285" t="str">
            <v>2,071.99</v>
          </cell>
          <cell r="E285" t="str">
            <v>0.00</v>
          </cell>
          <cell r="F285" t="str">
            <v>Y-DROP</v>
          </cell>
          <cell r="G285" t="str">
            <v>935DET</v>
          </cell>
          <cell r="L285" t="str">
            <v>0.00</v>
          </cell>
          <cell r="M285">
            <v>51400</v>
          </cell>
        </row>
        <row r="286">
          <cell r="A286" t="str">
            <v>410138</v>
          </cell>
          <cell r="B286" t="str">
            <v>Sprayer Mount Pkg - Case IH 120' Boom 4000 32Rx30" - AIM</v>
          </cell>
          <cell r="C286" t="str">
            <v>EACH</v>
          </cell>
          <cell r="D286" t="str">
            <v>1,944.78</v>
          </cell>
          <cell r="E286" t="str">
            <v>0.00</v>
          </cell>
          <cell r="F286" t="str">
            <v>Y-DROP</v>
          </cell>
          <cell r="G286" t="str">
            <v>935DET</v>
          </cell>
          <cell r="L286" t="str">
            <v>0.00</v>
          </cell>
          <cell r="M286">
            <v>51400</v>
          </cell>
        </row>
        <row r="287">
          <cell r="A287" t="str">
            <v>410139</v>
          </cell>
          <cell r="B287" t="str">
            <v>Sprayer Mount Pkg - Case IH 120' Boom 4000 24Rx38"</v>
          </cell>
          <cell r="C287" t="str">
            <v>EACH</v>
          </cell>
          <cell r="D287" t="str">
            <v>1,791.48</v>
          </cell>
          <cell r="E287" t="str">
            <v>0.00</v>
          </cell>
          <cell r="F287" t="str">
            <v>Y-DROP</v>
          </cell>
          <cell r="G287" t="str">
            <v>935DET</v>
          </cell>
          <cell r="L287" t="str">
            <v>0.00</v>
          </cell>
          <cell r="M287">
            <v>42800</v>
          </cell>
        </row>
        <row r="288">
          <cell r="A288" t="str">
            <v>410140</v>
          </cell>
          <cell r="B288" t="str">
            <v>Sprayer Mount Pkg - Case IH 120' Boom 4000 24Rx38" - AIM</v>
          </cell>
          <cell r="C288" t="str">
            <v>EACH</v>
          </cell>
          <cell r="D288" t="str">
            <v>1,791.48</v>
          </cell>
          <cell r="E288" t="str">
            <v>0.00</v>
          </cell>
          <cell r="F288" t="str">
            <v>Y-DROP</v>
          </cell>
          <cell r="G288" t="str">
            <v>935DET</v>
          </cell>
          <cell r="L288" t="str">
            <v>0.00</v>
          </cell>
          <cell r="M288">
            <v>42800</v>
          </cell>
        </row>
        <row r="289">
          <cell r="A289" t="str">
            <v>410141</v>
          </cell>
          <cell r="B289" t="str">
            <v>Sprayer Mount Pkg - Case IH 120' Boom 4000 32Rx22"</v>
          </cell>
          <cell r="C289" t="str">
            <v>EACH</v>
          </cell>
          <cell r="D289" t="str">
            <v>1,041.47</v>
          </cell>
          <cell r="E289" t="str">
            <v>0.00</v>
          </cell>
          <cell r="F289" t="str">
            <v>Y-DROP</v>
          </cell>
          <cell r="G289" t="str">
            <v>935DET</v>
          </cell>
          <cell r="H289" t="str">
            <v>SMP59-60</v>
          </cell>
          <cell r="L289" t="str">
            <v>4,573.00</v>
          </cell>
          <cell r="M289">
            <v>29000</v>
          </cell>
        </row>
        <row r="290">
          <cell r="A290" t="str">
            <v>410142</v>
          </cell>
          <cell r="B290" t="str">
            <v>Sprayer Mount Pkg - Case IH 120' Boom 4000 32Rx22" - AIM</v>
          </cell>
          <cell r="C290" t="str">
            <v>EACH</v>
          </cell>
          <cell r="D290" t="str">
            <v>1,041.47</v>
          </cell>
          <cell r="E290" t="str">
            <v>0.00</v>
          </cell>
          <cell r="F290" t="str">
            <v>Y-DROP</v>
          </cell>
          <cell r="G290" t="str">
            <v>935DET</v>
          </cell>
          <cell r="H290" t="str">
            <v>SMP59-60</v>
          </cell>
          <cell r="L290" t="str">
            <v>4,573.00</v>
          </cell>
          <cell r="M290">
            <v>29000</v>
          </cell>
        </row>
        <row r="291">
          <cell r="A291" t="str">
            <v>410143</v>
          </cell>
          <cell r="B291" t="str">
            <v>Sprayer Mount Pkg - Case IH 120' Boom 4000 36Rx20"</v>
          </cell>
          <cell r="C291" t="str">
            <v>EACH</v>
          </cell>
          <cell r="D291" t="str">
            <v>2,163.23</v>
          </cell>
          <cell r="E291" t="str">
            <v>2,676.56</v>
          </cell>
          <cell r="F291" t="str">
            <v>Y-DROP</v>
          </cell>
          <cell r="G291" t="str">
            <v>935DET</v>
          </cell>
          <cell r="H291" t="str">
            <v>SMP59-60</v>
          </cell>
          <cell r="L291" t="str">
            <v>4,573.00</v>
          </cell>
          <cell r="M291">
            <v>29000</v>
          </cell>
        </row>
        <row r="292">
          <cell r="A292" t="str">
            <v>410144</v>
          </cell>
          <cell r="B292" t="str">
            <v>Sprayer Mount Pkg - Case IH 120' Boom 4000 36Rx20" - AIM</v>
          </cell>
          <cell r="C292" t="str">
            <v>EACH</v>
          </cell>
          <cell r="D292" t="str">
            <v>999.96</v>
          </cell>
          <cell r="E292" t="str">
            <v>959.98</v>
          </cell>
          <cell r="F292" t="str">
            <v>Y-DROP</v>
          </cell>
          <cell r="G292" t="str">
            <v>935DET</v>
          </cell>
          <cell r="H292" t="str">
            <v>SMP59-60</v>
          </cell>
          <cell r="L292" t="str">
            <v>4,573.00</v>
          </cell>
          <cell r="M292">
            <v>29000</v>
          </cell>
        </row>
        <row r="293">
          <cell r="A293" t="str">
            <v>410145</v>
          </cell>
          <cell r="B293" t="str">
            <v>Sprayer Mount Pkg - Case IH 120' Boom 4000 36Rx22"</v>
          </cell>
          <cell r="C293" t="str">
            <v>EACH</v>
          </cell>
          <cell r="D293" t="str">
            <v>1,695.03</v>
          </cell>
          <cell r="E293" t="str">
            <v>0.00</v>
          </cell>
          <cell r="F293" t="str">
            <v>Y-DROP</v>
          </cell>
          <cell r="G293" t="str">
            <v>935DET</v>
          </cell>
          <cell r="L293" t="str">
            <v>0.00</v>
          </cell>
          <cell r="M293">
            <v>41600</v>
          </cell>
        </row>
        <row r="294">
          <cell r="A294" t="str">
            <v>410146</v>
          </cell>
          <cell r="B294" t="str">
            <v>Sprayer Mount Pkg - Case IH 120' Boom 4000 36Rx22" - AIM</v>
          </cell>
          <cell r="C294" t="str">
            <v>EACH</v>
          </cell>
          <cell r="D294" t="str">
            <v>979.46</v>
          </cell>
          <cell r="E294" t="str">
            <v>0.00</v>
          </cell>
          <cell r="F294" t="str">
            <v>Y-DROP</v>
          </cell>
          <cell r="G294" t="str">
            <v>935DET</v>
          </cell>
          <cell r="L294" t="str">
            <v>0.00</v>
          </cell>
          <cell r="M294">
            <v>41600</v>
          </cell>
        </row>
        <row r="295">
          <cell r="A295" t="str">
            <v>410147</v>
          </cell>
          <cell r="B295" t="str">
            <v>Sprayer Mount Pkg - Case IH 120' Boom 4000 32Rx28"</v>
          </cell>
          <cell r="C295" t="str">
            <v>EACH</v>
          </cell>
          <cell r="D295" t="str">
            <v>1,751.58</v>
          </cell>
          <cell r="E295" t="str">
            <v>0.00</v>
          </cell>
          <cell r="F295" t="str">
            <v>Y-DROP</v>
          </cell>
          <cell r="G295" t="str">
            <v>935DET</v>
          </cell>
          <cell r="L295" t="str">
            <v>0.00</v>
          </cell>
          <cell r="M295">
            <v>45600</v>
          </cell>
        </row>
        <row r="296">
          <cell r="A296" t="str">
            <v>410148</v>
          </cell>
          <cell r="B296" t="str">
            <v>Sprayer Mount Pkg - Case IH 120' Boom 4000 32Rx28" - AIM</v>
          </cell>
          <cell r="C296" t="str">
            <v>EACH</v>
          </cell>
          <cell r="D296" t="str">
            <v>1,972.53</v>
          </cell>
          <cell r="E296" t="str">
            <v>0.00</v>
          </cell>
          <cell r="F296" t="str">
            <v>Y-DROP</v>
          </cell>
          <cell r="G296" t="str">
            <v>935DET</v>
          </cell>
          <cell r="L296" t="str">
            <v>0.00</v>
          </cell>
          <cell r="M296">
            <v>47800</v>
          </cell>
        </row>
        <row r="297">
          <cell r="A297" t="str">
            <v>410149</v>
          </cell>
          <cell r="B297" t="str">
            <v>Sprayer Mount Pkg - JD 4940 24Rx30"</v>
          </cell>
          <cell r="C297" t="str">
            <v>EACH</v>
          </cell>
          <cell r="D297" t="str">
            <v>860.44</v>
          </cell>
          <cell r="E297" t="str">
            <v>850.76</v>
          </cell>
          <cell r="F297" t="str">
            <v>Y-DROP</v>
          </cell>
          <cell r="G297" t="str">
            <v>935DET</v>
          </cell>
          <cell r="H297" t="str">
            <v>SMP59-60</v>
          </cell>
          <cell r="L297" t="str">
            <v>4,573.00</v>
          </cell>
          <cell r="M297">
            <v>27800</v>
          </cell>
        </row>
        <row r="298">
          <cell r="A298" t="str">
            <v>410150</v>
          </cell>
          <cell r="B298" t="str">
            <v>Sprayer Mount Pkg - JD 4940 24Rx38"</v>
          </cell>
          <cell r="C298" t="str">
            <v>EACH</v>
          </cell>
          <cell r="D298" t="str">
            <v>1,855.88</v>
          </cell>
          <cell r="E298" t="str">
            <v>0.00</v>
          </cell>
          <cell r="F298" t="str">
            <v>Y-DROP</v>
          </cell>
          <cell r="G298" t="str">
            <v>935DET</v>
          </cell>
          <cell r="L298" t="str">
            <v>0.00</v>
          </cell>
          <cell r="M298">
            <v>43400</v>
          </cell>
        </row>
        <row r="299">
          <cell r="A299" t="str">
            <v>410151</v>
          </cell>
          <cell r="B299" t="str">
            <v>Sprayer Mount Pkg - JD 4940 32Rx22"</v>
          </cell>
          <cell r="C299" t="str">
            <v>EACH</v>
          </cell>
          <cell r="D299" t="str">
            <v>1,049.30</v>
          </cell>
          <cell r="E299" t="str">
            <v>0.00</v>
          </cell>
          <cell r="F299" t="str">
            <v>Y-DROP</v>
          </cell>
          <cell r="G299" t="str">
            <v>935DET</v>
          </cell>
          <cell r="H299" t="str">
            <v>SMP59-60</v>
          </cell>
          <cell r="L299" t="str">
            <v>4,573.00</v>
          </cell>
          <cell r="M299">
            <v>27800</v>
          </cell>
        </row>
        <row r="300">
          <cell r="A300" t="str">
            <v>410152</v>
          </cell>
          <cell r="B300" t="str">
            <v>Sprayer Mount Pkg - JD 4940 32Rx30"</v>
          </cell>
          <cell r="C300" t="str">
            <v>EACH</v>
          </cell>
          <cell r="D300" t="str">
            <v>2,026.06</v>
          </cell>
          <cell r="E300" t="str">
            <v>0.00</v>
          </cell>
          <cell r="F300" t="str">
            <v>Y-DROP</v>
          </cell>
          <cell r="G300" t="str">
            <v>935DET</v>
          </cell>
          <cell r="L300" t="str">
            <v>0.00</v>
          </cell>
          <cell r="M300">
            <v>49200</v>
          </cell>
        </row>
        <row r="301">
          <cell r="A301" t="str">
            <v>410153</v>
          </cell>
          <cell r="B301" t="str">
            <v>Sprayer Mount Pkg - JD 4940 32Rx28"</v>
          </cell>
          <cell r="C301" t="str">
            <v>EACH</v>
          </cell>
          <cell r="D301" t="str">
            <v>1,926.60</v>
          </cell>
          <cell r="E301" t="str">
            <v>0.00</v>
          </cell>
          <cell r="F301" t="str">
            <v>Y-DROP</v>
          </cell>
          <cell r="G301" t="str">
            <v>935DET</v>
          </cell>
          <cell r="L301" t="str">
            <v>0.00</v>
          </cell>
          <cell r="M301">
            <v>45600</v>
          </cell>
        </row>
        <row r="302">
          <cell r="A302" t="str">
            <v>410154</v>
          </cell>
          <cell r="B302" t="str">
            <v>Sprayer Mount Pkg - JD 4940 36Rx20"</v>
          </cell>
          <cell r="C302" t="str">
            <v>EACH</v>
          </cell>
          <cell r="D302" t="str">
            <v>860.44</v>
          </cell>
          <cell r="E302" t="str">
            <v>850.76</v>
          </cell>
          <cell r="F302" t="str">
            <v>Y-DROP</v>
          </cell>
          <cell r="G302" t="str">
            <v>935DET</v>
          </cell>
          <cell r="H302" t="str">
            <v>SMP59-60</v>
          </cell>
          <cell r="L302" t="str">
            <v>4,573.00</v>
          </cell>
          <cell r="M302">
            <v>27800</v>
          </cell>
        </row>
        <row r="303">
          <cell r="A303" t="str">
            <v>410155</v>
          </cell>
          <cell r="B303" t="str">
            <v>Sprayer Mount Pkg - JD 4940 36Rx22"</v>
          </cell>
          <cell r="C303" t="str">
            <v>EACH</v>
          </cell>
          <cell r="D303" t="str">
            <v>1,649.09</v>
          </cell>
          <cell r="E303" t="str">
            <v>0.00</v>
          </cell>
          <cell r="F303" t="str">
            <v>Y-DROP</v>
          </cell>
          <cell r="G303" t="str">
            <v>935DET</v>
          </cell>
          <cell r="L303" t="str">
            <v>0.00</v>
          </cell>
          <cell r="M303">
            <v>39400</v>
          </cell>
        </row>
        <row r="304">
          <cell r="A304" t="str">
            <v>410156</v>
          </cell>
          <cell r="B304" t="str">
            <v>Sprayer Mount Pkg - JD 4930 24Rx30"</v>
          </cell>
          <cell r="C304" t="str">
            <v>EACH</v>
          </cell>
          <cell r="D304" t="str">
            <v>860.44</v>
          </cell>
          <cell r="E304" t="str">
            <v>876.23</v>
          </cell>
          <cell r="F304" t="str">
            <v>Y-DROP</v>
          </cell>
          <cell r="G304" t="str">
            <v>935DET</v>
          </cell>
          <cell r="H304" t="str">
            <v>SMP59-60</v>
          </cell>
          <cell r="L304" t="str">
            <v>4,573.00</v>
          </cell>
          <cell r="M304">
            <v>32000</v>
          </cell>
        </row>
        <row r="305">
          <cell r="A305" t="str">
            <v>410157</v>
          </cell>
          <cell r="B305" t="str">
            <v>Sprayer Mount Pkg - JD 4930 24Rx38"</v>
          </cell>
          <cell r="C305" t="str">
            <v>EACH</v>
          </cell>
          <cell r="D305" t="str">
            <v>1,911.50</v>
          </cell>
          <cell r="E305" t="str">
            <v>0.00</v>
          </cell>
          <cell r="F305" t="str">
            <v>Y-DROP</v>
          </cell>
          <cell r="G305" t="str">
            <v>935DET</v>
          </cell>
          <cell r="L305" t="str">
            <v>0.00</v>
          </cell>
          <cell r="M305">
            <v>49800</v>
          </cell>
        </row>
        <row r="306">
          <cell r="A306" t="str">
            <v>410158</v>
          </cell>
          <cell r="B306" t="str">
            <v>Sprayer Mount Pkg - JD 4930 32Rx22"</v>
          </cell>
          <cell r="C306" t="str">
            <v>EACH</v>
          </cell>
          <cell r="D306" t="str">
            <v>1,034.20</v>
          </cell>
          <cell r="E306" t="str">
            <v>0.00</v>
          </cell>
          <cell r="F306" t="str">
            <v>Y-DROP</v>
          </cell>
          <cell r="G306" t="str">
            <v>935DET</v>
          </cell>
          <cell r="H306" t="str">
            <v>SMP59-60</v>
          </cell>
          <cell r="L306" t="str">
            <v>4,573.00</v>
          </cell>
          <cell r="M306">
            <v>32000</v>
          </cell>
        </row>
        <row r="307">
          <cell r="A307" t="str">
            <v>410159</v>
          </cell>
          <cell r="B307" t="str">
            <v>Sprayer Mount Pkg - JD 4930 32Rx30"</v>
          </cell>
          <cell r="C307" t="str">
            <v>EACH</v>
          </cell>
          <cell r="D307" t="str">
            <v>2,010.96</v>
          </cell>
          <cell r="E307" t="str">
            <v>0.00</v>
          </cell>
          <cell r="F307" t="str">
            <v>Y-DROP</v>
          </cell>
          <cell r="G307" t="str">
            <v>935DET</v>
          </cell>
          <cell r="L307" t="str">
            <v>0.00</v>
          </cell>
          <cell r="M307">
            <v>53400</v>
          </cell>
        </row>
        <row r="308">
          <cell r="A308" t="str">
            <v>410160</v>
          </cell>
          <cell r="B308" t="str">
            <v>Sprayer Mount Pkg - JD 4930 32Rx28"</v>
          </cell>
          <cell r="C308" t="str">
            <v>EACH</v>
          </cell>
          <cell r="D308" t="str">
            <v>1,911.50</v>
          </cell>
          <cell r="E308" t="str">
            <v>0.00</v>
          </cell>
          <cell r="F308" t="str">
            <v>Y-DROP</v>
          </cell>
          <cell r="G308" t="str">
            <v>935DET</v>
          </cell>
          <cell r="L308" t="str">
            <v>0.00</v>
          </cell>
          <cell r="M308">
            <v>49800</v>
          </cell>
        </row>
        <row r="309">
          <cell r="A309" t="str">
            <v>410161</v>
          </cell>
          <cell r="B309" t="str">
            <v>Sprayer Mount Pkg - JD 4930 36Rx20"</v>
          </cell>
          <cell r="C309" t="str">
            <v>EACH</v>
          </cell>
          <cell r="D309" t="str">
            <v>838.31</v>
          </cell>
          <cell r="E309" t="str">
            <v>0.00</v>
          </cell>
          <cell r="F309" t="str">
            <v>Y-DROP</v>
          </cell>
          <cell r="G309" t="str">
            <v>935DET</v>
          </cell>
          <cell r="H309" t="str">
            <v>SMP59-60</v>
          </cell>
          <cell r="L309" t="str">
            <v>4,573.00</v>
          </cell>
          <cell r="M309">
            <v>32000</v>
          </cell>
        </row>
        <row r="310">
          <cell r="A310" t="str">
            <v>410162</v>
          </cell>
          <cell r="B310" t="str">
            <v>Sprayer Mount Pkg - JD 4930 36Rx22"</v>
          </cell>
          <cell r="C310" t="str">
            <v>EACH</v>
          </cell>
          <cell r="D310" t="str">
            <v>1,633.99</v>
          </cell>
          <cell r="E310" t="str">
            <v>0.00</v>
          </cell>
          <cell r="F310" t="str">
            <v>Y-DROP</v>
          </cell>
          <cell r="G310" t="str">
            <v>935DET</v>
          </cell>
          <cell r="L310" t="str">
            <v>0.00</v>
          </cell>
          <cell r="M310">
            <v>43600</v>
          </cell>
        </row>
        <row r="311">
          <cell r="A311" t="str">
            <v>410163</v>
          </cell>
          <cell r="B311" t="str">
            <v>Sprayer Mount Pkg - JD 4830/4730 12Rx30"</v>
          </cell>
          <cell r="C311" t="str">
            <v>EACH</v>
          </cell>
          <cell r="D311" t="str">
            <v>644.78</v>
          </cell>
          <cell r="E311" t="str">
            <v>0.00</v>
          </cell>
          <cell r="F311" t="str">
            <v>Y-DROP</v>
          </cell>
          <cell r="G311" t="str">
            <v>935DET</v>
          </cell>
          <cell r="H311" t="str">
            <v>SMP30</v>
          </cell>
          <cell r="L311" t="str">
            <v>2,299.00</v>
          </cell>
          <cell r="M311">
            <v>22400</v>
          </cell>
        </row>
        <row r="312">
          <cell r="A312" t="str">
            <v>410164</v>
          </cell>
          <cell r="B312" t="str">
            <v>Sprayer Mount Pkg - JD 4830/4730 12Rx38"</v>
          </cell>
          <cell r="C312" t="str">
            <v>EACH</v>
          </cell>
          <cell r="D312" t="str">
            <v>644.78</v>
          </cell>
          <cell r="E312" t="str">
            <v>0.00</v>
          </cell>
          <cell r="F312" t="str">
            <v>Y-DROP</v>
          </cell>
          <cell r="G312" t="str">
            <v>935DET</v>
          </cell>
          <cell r="H312" t="str">
            <v>SMP38</v>
          </cell>
          <cell r="L312" t="str">
            <v>2,905.00</v>
          </cell>
          <cell r="M312">
            <v>22400</v>
          </cell>
        </row>
        <row r="313">
          <cell r="A313" t="str">
            <v>410165</v>
          </cell>
          <cell r="B313" t="str">
            <v>Sprayer Mount Pkg - JD 4830/4730 16Rx30"</v>
          </cell>
          <cell r="C313" t="str">
            <v>EACH</v>
          </cell>
          <cell r="D313" t="str">
            <v>665.28</v>
          </cell>
          <cell r="E313" t="str">
            <v>650.61</v>
          </cell>
          <cell r="F313" t="str">
            <v>Y-DROP</v>
          </cell>
          <cell r="G313" t="str">
            <v>935DET</v>
          </cell>
          <cell r="H313" t="str">
            <v>SMP40</v>
          </cell>
          <cell r="L313" t="str">
            <v>3,033.00</v>
          </cell>
          <cell r="M313">
            <v>22400</v>
          </cell>
        </row>
        <row r="314">
          <cell r="A314" t="str">
            <v>410166</v>
          </cell>
          <cell r="B314" t="str">
            <v>Sprayer Mount Pkg - JD 4830/4730 16Rx38"</v>
          </cell>
          <cell r="C314" t="str">
            <v>EACH</v>
          </cell>
          <cell r="D314" t="str">
            <v>757.32</v>
          </cell>
          <cell r="E314" t="str">
            <v>717.66</v>
          </cell>
          <cell r="F314" t="str">
            <v>Y-DROP</v>
          </cell>
          <cell r="G314" t="str">
            <v>935DET</v>
          </cell>
          <cell r="H314" t="str">
            <v>SMP51</v>
          </cell>
          <cell r="L314" t="str">
            <v>3,883.00</v>
          </cell>
          <cell r="M314">
            <v>27200</v>
          </cell>
        </row>
        <row r="315">
          <cell r="A315" t="str">
            <v>410167</v>
          </cell>
          <cell r="B315" t="str">
            <v>Sprayer Mount Pkg - JD 4830/4730 24Rx22"</v>
          </cell>
          <cell r="C315" t="str">
            <v>EACH</v>
          </cell>
          <cell r="D315" t="str">
            <v>736.82</v>
          </cell>
          <cell r="E315" t="str">
            <v>0.00</v>
          </cell>
          <cell r="F315" t="str">
            <v>Y-DROP</v>
          </cell>
          <cell r="G315" t="str">
            <v>935DET</v>
          </cell>
          <cell r="H315" t="str">
            <v>SMP44</v>
          </cell>
          <cell r="L315" t="str">
            <v>3,350.00</v>
          </cell>
          <cell r="M315">
            <v>27200</v>
          </cell>
        </row>
        <row r="316">
          <cell r="A316" t="str">
            <v>410168</v>
          </cell>
          <cell r="B316" t="str">
            <v>Sprayer Mount Pkg - JD 4830/4730 24Rx30"</v>
          </cell>
          <cell r="C316" t="str">
            <v>EACH</v>
          </cell>
          <cell r="D316" t="str">
            <v>883.11</v>
          </cell>
          <cell r="E316" t="str">
            <v>885.06</v>
          </cell>
          <cell r="F316" t="str">
            <v>Y-DROP</v>
          </cell>
          <cell r="G316" t="str">
            <v>935DET</v>
          </cell>
          <cell r="H316" t="str">
            <v>SMP59-60</v>
          </cell>
          <cell r="L316" t="str">
            <v>4,573.00</v>
          </cell>
          <cell r="M316">
            <v>32000</v>
          </cell>
        </row>
        <row r="317">
          <cell r="A317" t="str">
            <v>410169</v>
          </cell>
          <cell r="B317" t="str">
            <v>Sprayer Mount Pkg - JD 4830/4730 32Rx30"</v>
          </cell>
          <cell r="C317" t="str">
            <v>EACH</v>
          </cell>
          <cell r="D317" t="str">
            <v>992.67</v>
          </cell>
          <cell r="E317" t="str">
            <v>0.00</v>
          </cell>
          <cell r="F317" t="str">
            <v>Y-DROP</v>
          </cell>
          <cell r="G317" t="str">
            <v>935DET</v>
          </cell>
          <cell r="L317" t="str">
            <v>0.00</v>
          </cell>
          <cell r="M317">
            <v>53400</v>
          </cell>
        </row>
        <row r="318">
          <cell r="A318" t="str">
            <v>410170</v>
          </cell>
          <cell r="B318" t="str">
            <v>Sprayer Mount Pkg - JD 4830/4730 24Rx38"</v>
          </cell>
          <cell r="C318" t="str">
            <v>EACH</v>
          </cell>
          <cell r="D318" t="str">
            <v>992.67</v>
          </cell>
          <cell r="E318" t="str">
            <v>0.00</v>
          </cell>
          <cell r="F318" t="str">
            <v>Y-DROP</v>
          </cell>
          <cell r="G318" t="str">
            <v>935DET</v>
          </cell>
          <cell r="L318" t="str">
            <v>0.00</v>
          </cell>
          <cell r="M318">
            <v>49800</v>
          </cell>
        </row>
        <row r="319">
          <cell r="A319" t="str">
            <v>410171</v>
          </cell>
          <cell r="B319" t="str">
            <v>Sprayer Mount Pkg - JD 4830/4730 32Rx22"</v>
          </cell>
          <cell r="C319" t="str">
            <v>EACH</v>
          </cell>
          <cell r="D319" t="str">
            <v>881.39</v>
          </cell>
          <cell r="E319" t="str">
            <v>837.26</v>
          </cell>
          <cell r="F319" t="str">
            <v>Y-DROP</v>
          </cell>
          <cell r="G319" t="str">
            <v>935DET</v>
          </cell>
          <cell r="H319" t="str">
            <v>SMP59-60</v>
          </cell>
          <cell r="L319" t="str">
            <v>4,573.00</v>
          </cell>
          <cell r="M319">
            <v>32000</v>
          </cell>
        </row>
        <row r="320">
          <cell r="A320" t="str">
            <v>410172</v>
          </cell>
          <cell r="B320" t="str">
            <v>Sprayer Mount Pkg - JD 4830/4730 32Rx28"</v>
          </cell>
          <cell r="C320" t="str">
            <v>EACH</v>
          </cell>
          <cell r="D320" t="str">
            <v>992.67</v>
          </cell>
          <cell r="E320" t="str">
            <v>0.00</v>
          </cell>
          <cell r="F320" t="str">
            <v>Y-DROP</v>
          </cell>
          <cell r="G320" t="str">
            <v>935DET</v>
          </cell>
          <cell r="L320" t="str">
            <v>0.00</v>
          </cell>
          <cell r="M320">
            <v>49800</v>
          </cell>
        </row>
        <row r="321">
          <cell r="A321" t="str">
            <v>410173</v>
          </cell>
          <cell r="B321" t="str">
            <v>Sprayer Mount Pkg - JD 4830/4730 36Rx20"</v>
          </cell>
          <cell r="C321" t="str">
            <v>EACH</v>
          </cell>
          <cell r="D321" t="str">
            <v>875.23</v>
          </cell>
          <cell r="E321" t="str">
            <v>877.06</v>
          </cell>
          <cell r="F321" t="str">
            <v>Y-DROP</v>
          </cell>
          <cell r="G321" t="str">
            <v>935DET</v>
          </cell>
          <cell r="H321" t="str">
            <v>SMP59-60</v>
          </cell>
          <cell r="L321" t="str">
            <v>4,573.00</v>
          </cell>
          <cell r="M321">
            <v>32000</v>
          </cell>
        </row>
        <row r="322">
          <cell r="A322" t="str">
            <v>410174</v>
          </cell>
          <cell r="B322" t="str">
            <v>Sprayer Mount Pkg - JD 4830/4730 36Rx22"</v>
          </cell>
          <cell r="C322" t="str">
            <v>EACH</v>
          </cell>
          <cell r="D322" t="str">
            <v>992.67</v>
          </cell>
          <cell r="E322" t="str">
            <v>0.00</v>
          </cell>
          <cell r="F322" t="str">
            <v>Y-DROP</v>
          </cell>
          <cell r="G322" t="str">
            <v>935DET</v>
          </cell>
          <cell r="L322" t="str">
            <v>0.00</v>
          </cell>
          <cell r="M322">
            <v>43600</v>
          </cell>
        </row>
        <row r="323">
          <cell r="A323" t="str">
            <v>410175</v>
          </cell>
          <cell r="B323" t="str">
            <v>Sprayer Mount Pkg - JD 4630 12Rx30"</v>
          </cell>
          <cell r="C323" t="str">
            <v>EACH</v>
          </cell>
          <cell r="D323" t="str">
            <v>743.79</v>
          </cell>
          <cell r="E323" t="str">
            <v>0.00</v>
          </cell>
          <cell r="F323" t="str">
            <v>Y-DROP</v>
          </cell>
          <cell r="G323" t="str">
            <v>935DET</v>
          </cell>
          <cell r="H323" t="str">
            <v>SMP30</v>
          </cell>
          <cell r="L323" t="str">
            <v>2,299.00</v>
          </cell>
          <cell r="M323">
            <v>20200</v>
          </cell>
        </row>
        <row r="324">
          <cell r="A324" t="str">
            <v>410176</v>
          </cell>
          <cell r="B324" t="str">
            <v>Sprayer Mount Pkg - JD 4630 12Rx38"</v>
          </cell>
          <cell r="C324" t="str">
            <v>EACH</v>
          </cell>
          <cell r="D324" t="str">
            <v>743.79</v>
          </cell>
          <cell r="E324" t="str">
            <v>0.00</v>
          </cell>
          <cell r="F324" t="str">
            <v>Y-DROP</v>
          </cell>
          <cell r="G324" t="str">
            <v>935DET</v>
          </cell>
          <cell r="H324" t="str">
            <v>SMP38</v>
          </cell>
          <cell r="L324" t="str">
            <v>2,905.00</v>
          </cell>
          <cell r="M324">
            <v>20200</v>
          </cell>
        </row>
        <row r="325">
          <cell r="A325" t="str">
            <v>410177</v>
          </cell>
          <cell r="B325" t="str">
            <v>Sprayer Mount Pkg - JD 4630 16Rx30"</v>
          </cell>
          <cell r="C325" t="str">
            <v>EACH</v>
          </cell>
          <cell r="D325" t="str">
            <v>744.48</v>
          </cell>
          <cell r="E325" t="str">
            <v>699.88</v>
          </cell>
          <cell r="F325" t="str">
            <v>Y-DROP</v>
          </cell>
          <cell r="G325" t="str">
            <v>935DET</v>
          </cell>
          <cell r="H325" t="str">
            <v>SMP40</v>
          </cell>
          <cell r="L325" t="str">
            <v>3,033.00</v>
          </cell>
          <cell r="M325">
            <v>20200</v>
          </cell>
        </row>
        <row r="326">
          <cell r="A326" t="str">
            <v>410178</v>
          </cell>
          <cell r="B326" t="str">
            <v>Sprayer Mount Pkg - JD 4630 16Rx38"</v>
          </cell>
          <cell r="C326" t="str">
            <v>EACH</v>
          </cell>
          <cell r="D326" t="str">
            <v>945.18</v>
          </cell>
          <cell r="E326" t="str">
            <v>0.00</v>
          </cell>
          <cell r="F326" t="str">
            <v>Y-DROP</v>
          </cell>
          <cell r="G326" t="str">
            <v>935DET</v>
          </cell>
          <cell r="H326" t="str">
            <v>SMP51</v>
          </cell>
          <cell r="L326" t="str">
            <v>3,883.00</v>
          </cell>
          <cell r="M326">
            <v>25800</v>
          </cell>
        </row>
        <row r="327">
          <cell r="A327" t="str">
            <v>410179</v>
          </cell>
          <cell r="B327" t="str">
            <v>Sprayer Mount Pkg - JD 4630 24Rx22"</v>
          </cell>
          <cell r="C327" t="str">
            <v>EACH</v>
          </cell>
          <cell r="D327" t="str">
            <v>945.18</v>
          </cell>
          <cell r="E327" t="str">
            <v>0.00</v>
          </cell>
          <cell r="F327" t="str">
            <v>Y-DROP</v>
          </cell>
          <cell r="G327" t="str">
            <v>935DET</v>
          </cell>
          <cell r="H327" t="str">
            <v>SMP44</v>
          </cell>
          <cell r="L327" t="str">
            <v>3,350.00</v>
          </cell>
          <cell r="M327">
            <v>25800</v>
          </cell>
        </row>
        <row r="328">
          <cell r="A328" t="str">
            <v>410180</v>
          </cell>
          <cell r="B328" t="str">
            <v>Sprayer Mount Pkg - JD 4630 24Rx30"</v>
          </cell>
          <cell r="C328" t="str">
            <v>EACH</v>
          </cell>
          <cell r="D328" t="str">
            <v>1,079.31</v>
          </cell>
          <cell r="E328" t="str">
            <v>1,018.64</v>
          </cell>
          <cell r="F328" t="str">
            <v>Y-DROP</v>
          </cell>
          <cell r="G328" t="str">
            <v>935DET</v>
          </cell>
          <cell r="H328" t="str">
            <v>SMP59-60</v>
          </cell>
          <cell r="L328" t="str">
            <v>4,573.00</v>
          </cell>
          <cell r="M328">
            <v>31400</v>
          </cell>
        </row>
        <row r="329">
          <cell r="A329" t="str">
            <v>410181</v>
          </cell>
          <cell r="B329" t="str">
            <v>Sprayer Mount Pkg - JD 4630 24Rx38"</v>
          </cell>
          <cell r="C329" t="str">
            <v>EACH</v>
          </cell>
          <cell r="D329" t="str">
            <v>2,083.37</v>
          </cell>
          <cell r="E329" t="str">
            <v>0.00</v>
          </cell>
          <cell r="F329" t="str">
            <v>Y-DROP</v>
          </cell>
          <cell r="G329" t="str">
            <v>935DET</v>
          </cell>
          <cell r="L329" t="str">
            <v>0.00</v>
          </cell>
          <cell r="M329">
            <v>50000</v>
          </cell>
        </row>
        <row r="330">
          <cell r="A330" t="str">
            <v>410182</v>
          </cell>
          <cell r="B330" t="str">
            <v>Sprayer Mount Pkg - JD 4630 32Rx22"</v>
          </cell>
          <cell r="C330" t="str">
            <v>EACH</v>
          </cell>
          <cell r="D330" t="str">
            <v>1,146.57</v>
          </cell>
          <cell r="E330" t="str">
            <v>0.00</v>
          </cell>
          <cell r="F330" t="str">
            <v>Y-DROP</v>
          </cell>
          <cell r="G330" t="str">
            <v>935DET</v>
          </cell>
          <cell r="H330" t="str">
            <v>SMP59-60</v>
          </cell>
          <cell r="L330" t="str">
            <v>4,573.00</v>
          </cell>
          <cell r="M330">
            <v>31400</v>
          </cell>
        </row>
        <row r="331">
          <cell r="A331" t="str">
            <v>410183</v>
          </cell>
          <cell r="B331" t="str">
            <v>Sprayer Mount Pkg - JD 4630 36Rx20"</v>
          </cell>
          <cell r="C331" t="str">
            <v>EACH</v>
          </cell>
          <cell r="D331" t="str">
            <v>1,058.81</v>
          </cell>
          <cell r="E331" t="str">
            <v>998.14</v>
          </cell>
          <cell r="F331" t="str">
            <v>Y-DROP</v>
          </cell>
          <cell r="G331" t="str">
            <v>935DET</v>
          </cell>
          <cell r="H331" t="str">
            <v>SMP59-60</v>
          </cell>
          <cell r="L331" t="str">
            <v>4,573.00</v>
          </cell>
          <cell r="M331">
            <v>31400</v>
          </cell>
        </row>
        <row r="332">
          <cell r="A332" t="str">
            <v>410184</v>
          </cell>
          <cell r="B332" t="str">
            <v>Sprayer Mount Pkg - JD 4630 36Rx22"</v>
          </cell>
          <cell r="C332" t="str">
            <v>EACH</v>
          </cell>
          <cell r="D332" t="str">
            <v>1,805.86</v>
          </cell>
          <cell r="E332" t="str">
            <v>0.00</v>
          </cell>
          <cell r="F332" t="str">
            <v>Y-DROP</v>
          </cell>
          <cell r="G332" t="str">
            <v>935DET</v>
          </cell>
          <cell r="L332" t="str">
            <v>0.00</v>
          </cell>
          <cell r="M332">
            <v>43800</v>
          </cell>
        </row>
        <row r="333">
          <cell r="A333" t="str">
            <v>410185</v>
          </cell>
          <cell r="B333" t="str">
            <v>Sprayer Mount Pkg - JD 6000 Series 12Rx30"</v>
          </cell>
          <cell r="C333" t="str">
            <v>EACH</v>
          </cell>
          <cell r="D333" t="str">
            <v>644.48</v>
          </cell>
          <cell r="E333" t="str">
            <v>696.50</v>
          </cell>
          <cell r="F333" t="str">
            <v>Y-DROP</v>
          </cell>
          <cell r="G333" t="str">
            <v>935DET</v>
          </cell>
          <cell r="H333" t="str">
            <v>SMP30</v>
          </cell>
          <cell r="L333" t="str">
            <v>2,299.00</v>
          </cell>
          <cell r="M333">
            <v>18200</v>
          </cell>
        </row>
        <row r="334">
          <cell r="A334" t="str">
            <v>410186</v>
          </cell>
          <cell r="B334" t="str">
            <v>Sprayer Mount Pkg - JD 6000 Series 12Rx38"</v>
          </cell>
          <cell r="C334" t="str">
            <v>EACH</v>
          </cell>
          <cell r="D334" t="str">
            <v>696.09</v>
          </cell>
          <cell r="E334" t="str">
            <v>0.00</v>
          </cell>
          <cell r="F334" t="str">
            <v>Y-DROP</v>
          </cell>
          <cell r="G334" t="str">
            <v>935DET</v>
          </cell>
          <cell r="H334" t="str">
            <v>SMP38</v>
          </cell>
          <cell r="L334" t="str">
            <v>2,905.00</v>
          </cell>
          <cell r="M334">
            <v>18200</v>
          </cell>
        </row>
        <row r="335">
          <cell r="A335" t="str">
            <v>410187</v>
          </cell>
          <cell r="B335" t="str">
            <v>Sprayer Mount Pkg - JD 6000 Series 16Rx30"</v>
          </cell>
          <cell r="C335" t="str">
            <v>EACH</v>
          </cell>
          <cell r="D335" t="str">
            <v>722.80</v>
          </cell>
          <cell r="E335" t="str">
            <v>0.00</v>
          </cell>
          <cell r="F335" t="str">
            <v>Y-DROP</v>
          </cell>
          <cell r="G335" t="str">
            <v>935DET</v>
          </cell>
          <cell r="H335" t="str">
            <v>SMP40</v>
          </cell>
          <cell r="L335" t="str">
            <v>3,033.00</v>
          </cell>
          <cell r="M335">
            <v>19800</v>
          </cell>
        </row>
        <row r="336">
          <cell r="A336" t="str">
            <v>410188</v>
          </cell>
          <cell r="B336" t="str">
            <v>Sprayer Mount Pkg - JD 6000 Series 16Rx38"</v>
          </cell>
          <cell r="C336" t="str">
            <v>EACH</v>
          </cell>
          <cell r="D336" t="str">
            <v>784.52</v>
          </cell>
          <cell r="E336" t="str">
            <v>0.00</v>
          </cell>
          <cell r="F336" t="str">
            <v>Y-DROP</v>
          </cell>
          <cell r="G336" t="str">
            <v>935DET</v>
          </cell>
          <cell r="H336" t="str">
            <v>SMP51</v>
          </cell>
          <cell r="L336" t="str">
            <v>3,883.00</v>
          </cell>
          <cell r="M336">
            <v>21400</v>
          </cell>
        </row>
        <row r="337">
          <cell r="A337" t="str">
            <v>410189</v>
          </cell>
          <cell r="B337" t="str">
            <v>Sprayer Mount Pkg - ROGATOR 600/700/800/900/1000 Series 12Rx30"</v>
          </cell>
          <cell r="C337" t="str">
            <v>EACH</v>
          </cell>
          <cell r="D337" t="str">
            <v>733.71</v>
          </cell>
          <cell r="E337" t="str">
            <v>0.00</v>
          </cell>
          <cell r="F337" t="str">
            <v>Y-DROP</v>
          </cell>
          <cell r="G337" t="str">
            <v>935DET</v>
          </cell>
          <cell r="H337" t="str">
            <v>SMP30</v>
          </cell>
          <cell r="L337" t="str">
            <v>2,299.00</v>
          </cell>
          <cell r="M337">
            <v>19200</v>
          </cell>
        </row>
        <row r="338">
          <cell r="A338" t="str">
            <v>410190</v>
          </cell>
          <cell r="B338" t="str">
            <v>Sprayer Mount Pkg - ROGATOR 600/700/800/900/1000 Series 12Rx38"</v>
          </cell>
          <cell r="C338" t="str">
            <v>EACH</v>
          </cell>
          <cell r="D338" t="str">
            <v>733.71</v>
          </cell>
          <cell r="E338" t="str">
            <v>0.00</v>
          </cell>
          <cell r="F338" t="str">
            <v>Y-DROP</v>
          </cell>
          <cell r="G338" t="str">
            <v>935DET</v>
          </cell>
          <cell r="H338" t="str">
            <v>SMP38</v>
          </cell>
          <cell r="L338" t="str">
            <v>2,905.00</v>
          </cell>
          <cell r="M338">
            <v>19200</v>
          </cell>
        </row>
        <row r="339">
          <cell r="A339" t="str">
            <v>410191</v>
          </cell>
          <cell r="B339" t="str">
            <v>Sprayer Mount Pkg - ROGATOR 600/700/800/900/1000 Series 16Rx30"</v>
          </cell>
          <cell r="C339" t="str">
            <v>EACH</v>
          </cell>
          <cell r="D339" t="str">
            <v>643.93</v>
          </cell>
          <cell r="E339" t="str">
            <v>672.20</v>
          </cell>
          <cell r="F339" t="str">
            <v>Y-DROP</v>
          </cell>
          <cell r="G339" t="str">
            <v>935DET</v>
          </cell>
          <cell r="H339" t="str">
            <v>SMP40</v>
          </cell>
          <cell r="L339" t="str">
            <v>3,033.00</v>
          </cell>
          <cell r="M339">
            <v>19200</v>
          </cell>
        </row>
        <row r="340">
          <cell r="A340" t="str">
            <v>410192</v>
          </cell>
          <cell r="B340" t="str">
            <v>Sprayer Mount Pkg - ROGATOR 600/700/800/900/1000 Series 16Rx38"</v>
          </cell>
          <cell r="C340" t="str">
            <v>EACH</v>
          </cell>
          <cell r="D340" t="str">
            <v>938.59</v>
          </cell>
          <cell r="E340" t="str">
            <v>0.00</v>
          </cell>
          <cell r="F340" t="str">
            <v>Y-DROP</v>
          </cell>
          <cell r="G340" t="str">
            <v>935DET</v>
          </cell>
          <cell r="H340" t="str">
            <v>SMP51</v>
          </cell>
          <cell r="L340" t="str">
            <v>3,883.00</v>
          </cell>
          <cell r="M340">
            <v>24400</v>
          </cell>
        </row>
        <row r="341">
          <cell r="A341" t="str">
            <v>410193</v>
          </cell>
          <cell r="B341" t="str">
            <v>Sprayer Mount Pkg - ROGATOR 600/700/800/900/1000 Series 24Rx22"</v>
          </cell>
          <cell r="C341" t="str">
            <v>EACH</v>
          </cell>
          <cell r="D341" t="str">
            <v>938.59</v>
          </cell>
          <cell r="E341" t="str">
            <v>0.00</v>
          </cell>
          <cell r="F341" t="str">
            <v>Y-DROP</v>
          </cell>
          <cell r="G341" t="str">
            <v>935DET</v>
          </cell>
          <cell r="H341" t="str">
            <v>SMP44</v>
          </cell>
          <cell r="L341" t="str">
            <v>3,350.00</v>
          </cell>
          <cell r="M341">
            <v>24400</v>
          </cell>
        </row>
        <row r="342">
          <cell r="A342" t="str">
            <v>410194</v>
          </cell>
          <cell r="B342" t="str">
            <v>Sprayer Mount Pkg - ROGATOR 600/700/800/900/1000 Series 24Rx30"</v>
          </cell>
          <cell r="C342" t="str">
            <v>EACH</v>
          </cell>
          <cell r="D342" t="str">
            <v>958.82</v>
          </cell>
          <cell r="E342" t="str">
            <v>1,015.15</v>
          </cell>
          <cell r="F342" t="str">
            <v>Y-DROP</v>
          </cell>
          <cell r="G342" t="str">
            <v>935DET</v>
          </cell>
          <cell r="H342" t="str">
            <v>SMP59-60</v>
          </cell>
          <cell r="L342" t="str">
            <v>4,573.00</v>
          </cell>
          <cell r="M342">
            <v>29600</v>
          </cell>
        </row>
        <row r="343">
          <cell r="A343" t="str">
            <v>410195</v>
          </cell>
          <cell r="B343" t="str">
            <v>Sprayer Mount Pkg - ROGATOR 600/800/900/1000 Series 32Rx30"</v>
          </cell>
          <cell r="C343" t="str">
            <v>EACH</v>
          </cell>
          <cell r="D343" t="str">
            <v>2,252.84</v>
          </cell>
          <cell r="E343" t="str">
            <v>0.00</v>
          </cell>
          <cell r="F343" t="str">
            <v>Y-DROP</v>
          </cell>
          <cell r="G343" t="str">
            <v>935DET</v>
          </cell>
          <cell r="L343" t="str">
            <v>0.00</v>
          </cell>
          <cell r="M343">
            <v>52200</v>
          </cell>
        </row>
        <row r="344">
          <cell r="A344" t="str">
            <v>410196</v>
          </cell>
          <cell r="B344" t="str">
            <v>Sprayer Mount Pkg - ROGATOR 600/800/900/1000 Series 24Rx38"</v>
          </cell>
          <cell r="C344" t="str">
            <v>EACH</v>
          </cell>
          <cell r="D344" t="str">
            <v>2,153.39</v>
          </cell>
          <cell r="E344" t="str">
            <v>0.00</v>
          </cell>
          <cell r="F344" t="str">
            <v>Y-DROP</v>
          </cell>
          <cell r="G344" t="str">
            <v>935DET</v>
          </cell>
          <cell r="L344" t="str">
            <v>0.00</v>
          </cell>
          <cell r="M344">
            <v>48600</v>
          </cell>
        </row>
        <row r="345">
          <cell r="A345" t="str">
            <v>410197</v>
          </cell>
          <cell r="B345" t="str">
            <v>Sprayer Mount Pkg - ROGATOR 600/700/800/900/1000 Series 32Rx22"</v>
          </cell>
          <cell r="C345" t="str">
            <v>EACH</v>
          </cell>
          <cell r="D345" t="str">
            <v>1,143.48</v>
          </cell>
          <cell r="E345" t="str">
            <v>0.00</v>
          </cell>
          <cell r="F345" t="str">
            <v>Y-DROP</v>
          </cell>
          <cell r="G345" t="str">
            <v>935DET</v>
          </cell>
          <cell r="H345" t="str">
            <v>SMP59-60</v>
          </cell>
          <cell r="L345" t="str">
            <v>4,573.00</v>
          </cell>
          <cell r="M345">
            <v>29600</v>
          </cell>
        </row>
        <row r="346">
          <cell r="A346" t="str">
            <v>410198</v>
          </cell>
          <cell r="B346" t="str">
            <v>Sprayer Mount Pkg - ROGATOR 600/700/800/900/1000 Series 36Rx20"</v>
          </cell>
          <cell r="C346" t="str">
            <v>EACH</v>
          </cell>
          <cell r="D346" t="str">
            <v>958.82</v>
          </cell>
          <cell r="E346" t="str">
            <v>1,015.15</v>
          </cell>
          <cell r="F346" t="str">
            <v>Y-DROP</v>
          </cell>
          <cell r="G346" t="str">
            <v>935DET</v>
          </cell>
          <cell r="H346" t="str">
            <v>SMP59-60</v>
          </cell>
          <cell r="L346" t="str">
            <v>4,573.00</v>
          </cell>
          <cell r="M346">
            <v>29600</v>
          </cell>
        </row>
        <row r="347">
          <cell r="A347" t="str">
            <v>410199</v>
          </cell>
          <cell r="B347" t="str">
            <v>Sprayer Mount Pkg - ROGATOR 600/800/900/1000 Series 36Rx22"</v>
          </cell>
          <cell r="C347" t="str">
            <v>EACH</v>
          </cell>
          <cell r="D347" t="str">
            <v>1,875.88</v>
          </cell>
          <cell r="E347" t="str">
            <v>0.00</v>
          </cell>
          <cell r="F347" t="str">
            <v>Y-DROP</v>
          </cell>
          <cell r="G347" t="str">
            <v>935DET</v>
          </cell>
          <cell r="L347" t="str">
            <v>0.00</v>
          </cell>
          <cell r="M347">
            <v>42400</v>
          </cell>
        </row>
        <row r="348">
          <cell r="A348" t="str">
            <v>410200</v>
          </cell>
          <cell r="B348" t="str">
            <v>Sprayer Mount Pkg - ROGATOR 600/800/900/1000 Series 32Rx28"</v>
          </cell>
          <cell r="C348" t="str">
            <v>EACH</v>
          </cell>
          <cell r="D348" t="str">
            <v>2,153.39</v>
          </cell>
          <cell r="E348" t="str">
            <v>0.00</v>
          </cell>
          <cell r="F348" t="str">
            <v>Y-DROP</v>
          </cell>
          <cell r="G348" t="str">
            <v>935DET</v>
          </cell>
          <cell r="L348" t="str">
            <v>0.00</v>
          </cell>
          <cell r="M348">
            <v>48600</v>
          </cell>
        </row>
        <row r="349">
          <cell r="A349" t="str">
            <v>410201</v>
          </cell>
          <cell r="B349" t="str">
            <v>Sprayer Mount Pkg - Apache 600/700/800/900/1000 Series 12Rx30"</v>
          </cell>
          <cell r="C349" t="str">
            <v>EACH</v>
          </cell>
          <cell r="D349" t="str">
            <v>565.89</v>
          </cell>
          <cell r="E349" t="str">
            <v>0.00</v>
          </cell>
          <cell r="F349" t="str">
            <v>Y-DROP</v>
          </cell>
          <cell r="G349" t="str">
            <v>935DET</v>
          </cell>
          <cell r="H349" t="str">
            <v>SMP30</v>
          </cell>
          <cell r="L349" t="str">
            <v>2,299.00</v>
          </cell>
          <cell r="M349">
            <v>16400</v>
          </cell>
        </row>
        <row r="350">
          <cell r="A350" t="str">
            <v>410202</v>
          </cell>
          <cell r="B350" t="str">
            <v>Sprayer Mount Pkg - Apache 600/700/800/900/1000 Series 12Rx38"</v>
          </cell>
          <cell r="C350" t="str">
            <v>EACH</v>
          </cell>
          <cell r="D350" t="str">
            <v>565.89</v>
          </cell>
          <cell r="E350" t="str">
            <v>0.00</v>
          </cell>
          <cell r="F350" t="str">
            <v>Y-DROP</v>
          </cell>
          <cell r="G350" t="str">
            <v>935DET</v>
          </cell>
          <cell r="H350" t="str">
            <v>SMP38</v>
          </cell>
          <cell r="L350" t="str">
            <v>2,905.00</v>
          </cell>
          <cell r="M350">
            <v>16400</v>
          </cell>
        </row>
        <row r="351">
          <cell r="A351" t="str">
            <v>410203</v>
          </cell>
          <cell r="B351" t="str">
            <v>Sprayer Mount Pkg - Apache 600/700/800/900/1000 Series 16Rx30"</v>
          </cell>
          <cell r="C351" t="str">
            <v>EACH</v>
          </cell>
          <cell r="D351" t="str">
            <v>570.73</v>
          </cell>
          <cell r="E351" t="str">
            <v>598.77</v>
          </cell>
          <cell r="F351" t="str">
            <v>Y-DROP</v>
          </cell>
          <cell r="G351" t="str">
            <v>935DET</v>
          </cell>
          <cell r="H351" t="str">
            <v>SMP40</v>
          </cell>
          <cell r="L351" t="str">
            <v>3,033.00</v>
          </cell>
          <cell r="M351">
            <v>17400</v>
          </cell>
        </row>
        <row r="352">
          <cell r="A352" t="str">
            <v>410204</v>
          </cell>
          <cell r="B352" t="str">
            <v>Sprayer Mount Pkg - Apache 600/700/800/900/1000 Series 16Rx38"</v>
          </cell>
          <cell r="C352" t="str">
            <v>EACH</v>
          </cell>
          <cell r="D352" t="str">
            <v>725.40</v>
          </cell>
          <cell r="E352" t="str">
            <v>0.00</v>
          </cell>
          <cell r="F352" t="str">
            <v>Y-DROP</v>
          </cell>
          <cell r="G352" t="str">
            <v>935DET</v>
          </cell>
          <cell r="H352" t="str">
            <v>SMP51</v>
          </cell>
          <cell r="L352" t="str">
            <v>3,883.00</v>
          </cell>
          <cell r="M352">
            <v>21000</v>
          </cell>
        </row>
        <row r="353">
          <cell r="A353" t="str">
            <v>410205</v>
          </cell>
          <cell r="B353" t="str">
            <v>Sprayer Mount Pkg - Apache 600/700/800/900/1000 Series 24Rx22"</v>
          </cell>
          <cell r="C353" t="str">
            <v>EACH</v>
          </cell>
          <cell r="D353" t="str">
            <v>725.40</v>
          </cell>
          <cell r="E353" t="str">
            <v>0.00</v>
          </cell>
          <cell r="F353" t="str">
            <v>Y-DROP</v>
          </cell>
          <cell r="G353" t="str">
            <v>935DET</v>
          </cell>
          <cell r="H353" t="str">
            <v>SMP44</v>
          </cell>
          <cell r="L353" t="str">
            <v>3,350.00</v>
          </cell>
          <cell r="M353">
            <v>21000</v>
          </cell>
        </row>
        <row r="354">
          <cell r="A354" t="str">
            <v>410206</v>
          </cell>
          <cell r="B354" t="str">
            <v>Sprayer Mount Pkg - Apache 600/700/800/900/1000 Series 24Rx30"</v>
          </cell>
          <cell r="C354" t="str">
            <v>EACH</v>
          </cell>
          <cell r="D354" t="str">
            <v>822.56</v>
          </cell>
          <cell r="E354" t="str">
            <v>874.08</v>
          </cell>
          <cell r="F354" t="str">
            <v>Y-DROP</v>
          </cell>
          <cell r="G354" t="str">
            <v>935DET</v>
          </cell>
          <cell r="H354" t="str">
            <v>SMP59-60</v>
          </cell>
          <cell r="L354" t="str">
            <v>4,573.00</v>
          </cell>
          <cell r="M354">
            <v>25600</v>
          </cell>
        </row>
        <row r="355">
          <cell r="A355" t="str">
            <v>410207</v>
          </cell>
          <cell r="B355" t="str">
            <v>Sprayer Mount Pkg - Apache 600/700/800/900/1000 Series 32Rx30"</v>
          </cell>
          <cell r="C355" t="str">
            <v>EACH</v>
          </cell>
          <cell r="D355" t="str">
            <v>1,916.66</v>
          </cell>
          <cell r="E355" t="str">
            <v>0.00</v>
          </cell>
          <cell r="F355" t="str">
            <v>Y-DROP</v>
          </cell>
          <cell r="G355" t="str">
            <v>935DET</v>
          </cell>
          <cell r="L355" t="str">
            <v>0.00</v>
          </cell>
          <cell r="M355">
            <v>47600</v>
          </cell>
        </row>
        <row r="356">
          <cell r="A356" t="str">
            <v>410208</v>
          </cell>
          <cell r="B356" t="str">
            <v>Sprayer Mount Pkg - Apache 600/700/800/900/1000 Series 32Rx28"</v>
          </cell>
          <cell r="C356" t="str">
            <v>EACH</v>
          </cell>
          <cell r="D356" t="str">
            <v>1,817.21</v>
          </cell>
          <cell r="E356" t="str">
            <v>0.00</v>
          </cell>
          <cell r="F356" t="str">
            <v>Y-DROP</v>
          </cell>
          <cell r="G356" t="str">
            <v>935DET</v>
          </cell>
          <cell r="L356" t="str">
            <v>0.00</v>
          </cell>
          <cell r="M356">
            <v>44000</v>
          </cell>
        </row>
        <row r="357">
          <cell r="A357" t="str">
            <v>410209</v>
          </cell>
          <cell r="B357" t="str">
            <v>Sprayer Mount Pkg - Apache 600/700/800/900/1000 Series 24Rx38"</v>
          </cell>
          <cell r="C357" t="str">
            <v>EACH</v>
          </cell>
          <cell r="D357" t="str">
            <v>1,817.21</v>
          </cell>
          <cell r="E357" t="str">
            <v>0.00</v>
          </cell>
          <cell r="F357" t="str">
            <v>Y-DROP</v>
          </cell>
          <cell r="G357" t="str">
            <v>935DET</v>
          </cell>
          <cell r="L357" t="str">
            <v>0.00</v>
          </cell>
          <cell r="M357">
            <v>44000</v>
          </cell>
        </row>
        <row r="358">
          <cell r="A358" t="str">
            <v>410210</v>
          </cell>
          <cell r="B358" t="str">
            <v>Sprayer Mount Pkg - Apache 600/700/800/900/1000 Series 36Rx20"</v>
          </cell>
          <cell r="C358" t="str">
            <v>EACH</v>
          </cell>
          <cell r="D358" t="str">
            <v>802.06</v>
          </cell>
          <cell r="E358" t="str">
            <v>0.00</v>
          </cell>
          <cell r="F358" t="str">
            <v>Y-DROP</v>
          </cell>
          <cell r="G358" t="str">
            <v>935DET</v>
          </cell>
          <cell r="H358" t="str">
            <v>SMP59-60</v>
          </cell>
          <cell r="L358" t="str">
            <v>4,573.00</v>
          </cell>
          <cell r="M358">
            <v>25600</v>
          </cell>
        </row>
        <row r="359">
          <cell r="A359" t="str">
            <v>410211</v>
          </cell>
          <cell r="B359" t="str">
            <v>Sprayer Mount Pkg - Apache 600/700/800/900/1000 Series 36Rx22"</v>
          </cell>
          <cell r="C359" t="str">
            <v>EACH</v>
          </cell>
          <cell r="D359" t="str">
            <v>1,539.70</v>
          </cell>
          <cell r="E359" t="str">
            <v>0.00</v>
          </cell>
          <cell r="F359" t="str">
            <v>Y-DROP</v>
          </cell>
          <cell r="G359" t="str">
            <v>935DET</v>
          </cell>
          <cell r="L359" t="str">
            <v>0.00</v>
          </cell>
          <cell r="M359">
            <v>37800</v>
          </cell>
        </row>
        <row r="360">
          <cell r="A360" t="str">
            <v>410212</v>
          </cell>
          <cell r="B360" t="str">
            <v>Sprayer Mount Pkg - Spra-Coupe 7000 Series 12Rx30"</v>
          </cell>
          <cell r="C360" t="str">
            <v>EACH</v>
          </cell>
          <cell r="D360" t="str">
            <v>619.13</v>
          </cell>
          <cell r="E360" t="str">
            <v>0.00</v>
          </cell>
          <cell r="F360" t="str">
            <v>Y-DROP</v>
          </cell>
          <cell r="G360" t="str">
            <v>935DET</v>
          </cell>
          <cell r="H360" t="str">
            <v>SMP30</v>
          </cell>
          <cell r="L360" t="str">
            <v>2,299.00</v>
          </cell>
          <cell r="M360">
            <v>18600</v>
          </cell>
        </row>
        <row r="361">
          <cell r="A361" t="str">
            <v>410213</v>
          </cell>
          <cell r="B361" t="str">
            <v>Sprayer Mount Pkg - Spra-Coupe 7000 Series 12Rx38"</v>
          </cell>
          <cell r="C361" t="str">
            <v>EACH</v>
          </cell>
          <cell r="D361" t="str">
            <v>619.13</v>
          </cell>
          <cell r="E361" t="str">
            <v>0.00</v>
          </cell>
          <cell r="F361" t="str">
            <v>Y-DROP</v>
          </cell>
          <cell r="G361" t="str">
            <v>935DET</v>
          </cell>
          <cell r="H361" t="str">
            <v>SMP38</v>
          </cell>
          <cell r="L361" t="str">
            <v>2,905.00</v>
          </cell>
          <cell r="M361">
            <v>18600</v>
          </cell>
        </row>
        <row r="362">
          <cell r="A362" t="str">
            <v>410214</v>
          </cell>
          <cell r="B362" t="str">
            <v>Sprayer Mount Pkg - Spra-Coupe 7000 Series 16Rx30"</v>
          </cell>
          <cell r="C362" t="str">
            <v>EACH</v>
          </cell>
          <cell r="D362" t="str">
            <v>665.92</v>
          </cell>
          <cell r="E362" t="str">
            <v>0.00</v>
          </cell>
          <cell r="F362" t="str">
            <v>Y-DROP</v>
          </cell>
          <cell r="G362" t="str">
            <v>935DET</v>
          </cell>
          <cell r="H362" t="str">
            <v>SMP40</v>
          </cell>
          <cell r="L362" t="str">
            <v>3,033.00</v>
          </cell>
          <cell r="M362">
            <v>20000</v>
          </cell>
        </row>
        <row r="363">
          <cell r="A363" t="str">
            <v>410215</v>
          </cell>
          <cell r="B363" t="str">
            <v>Sprayer Mount Pkg - Spra-Coupe 7000 Series 16Rx38"</v>
          </cell>
          <cell r="C363" t="str">
            <v>EACH</v>
          </cell>
          <cell r="D363" t="str">
            <v>803.53</v>
          </cell>
          <cell r="E363" t="str">
            <v>0.00</v>
          </cell>
          <cell r="F363" t="str">
            <v>Y-DROP</v>
          </cell>
          <cell r="G363" t="str">
            <v>935DET</v>
          </cell>
          <cell r="H363" t="str">
            <v>SMP51</v>
          </cell>
          <cell r="L363" t="str">
            <v>3,883.00</v>
          </cell>
          <cell r="M363">
            <v>24200</v>
          </cell>
        </row>
        <row r="364">
          <cell r="A364" t="str">
            <v>410216</v>
          </cell>
          <cell r="B364" t="str">
            <v>Sprayer Mount Pkg - Spra-Coupe 7000 Series 24Rx22"</v>
          </cell>
          <cell r="C364" t="str">
            <v>EACH</v>
          </cell>
          <cell r="D364" t="str">
            <v>850.33</v>
          </cell>
          <cell r="E364" t="str">
            <v>0.00</v>
          </cell>
          <cell r="F364" t="str">
            <v>Y-DROP</v>
          </cell>
          <cell r="G364" t="str">
            <v>935DET</v>
          </cell>
          <cell r="H364" t="str">
            <v>SMP44</v>
          </cell>
          <cell r="L364" t="str">
            <v>3,350.00</v>
          </cell>
          <cell r="M364">
            <v>25600</v>
          </cell>
        </row>
        <row r="365">
          <cell r="A365" t="str">
            <v>410217</v>
          </cell>
          <cell r="B365" t="str">
            <v>Sprayer Mount Pkg - Spra-Coupe 7000 Series 24Rx30"</v>
          </cell>
          <cell r="C365" t="str">
            <v>EACH</v>
          </cell>
          <cell r="D365" t="str">
            <v>962.11</v>
          </cell>
          <cell r="E365" t="str">
            <v>917.47</v>
          </cell>
          <cell r="F365" t="str">
            <v>Y-DROP</v>
          </cell>
          <cell r="G365" t="str">
            <v>935DET</v>
          </cell>
          <cell r="H365" t="str">
            <v>SMP59-60</v>
          </cell>
          <cell r="L365" t="str">
            <v>4,573.00</v>
          </cell>
          <cell r="M365">
            <v>31200</v>
          </cell>
        </row>
        <row r="366">
          <cell r="A366" t="str">
            <v>410218</v>
          </cell>
          <cell r="B366" t="str">
            <v>Sprayer Mount Pkg - Spra-Coupe 7000 Series 24Rx38"</v>
          </cell>
          <cell r="C366" t="str">
            <v>EACH</v>
          </cell>
          <cell r="D366" t="str">
            <v>1,850.50</v>
          </cell>
          <cell r="E366" t="str">
            <v>0.00</v>
          </cell>
          <cell r="F366" t="str">
            <v>Y-DROP</v>
          </cell>
          <cell r="G366" t="str">
            <v>935DET</v>
          </cell>
          <cell r="L366" t="str">
            <v>0.00</v>
          </cell>
          <cell r="M366">
            <v>45000</v>
          </cell>
        </row>
        <row r="367">
          <cell r="A367" t="str">
            <v>410219</v>
          </cell>
          <cell r="B367" t="str">
            <v>Sprayer Mount Pkg - Spra-Coupe 7000 Series 32Rx22"</v>
          </cell>
          <cell r="C367" t="str">
            <v>EACH</v>
          </cell>
          <cell r="D367" t="str">
            <v>850.33</v>
          </cell>
          <cell r="E367" t="str">
            <v>0.00</v>
          </cell>
          <cell r="F367" t="str">
            <v>Y-DROP</v>
          </cell>
          <cell r="G367" t="str">
            <v>935DET</v>
          </cell>
          <cell r="H367" t="str">
            <v>SMP59-60</v>
          </cell>
          <cell r="L367" t="str">
            <v>4,573.00</v>
          </cell>
          <cell r="M367">
            <v>25600</v>
          </cell>
        </row>
        <row r="368">
          <cell r="A368" t="str">
            <v>410220</v>
          </cell>
          <cell r="B368" t="str">
            <v>Sprayer Mount Pkg - Pomeriar Aluminum 36 VGA 24Rx22"</v>
          </cell>
          <cell r="C368" t="str">
            <v>EACH</v>
          </cell>
          <cell r="D368" t="str">
            <v>1,009.26</v>
          </cell>
          <cell r="E368" t="str">
            <v>0.00</v>
          </cell>
          <cell r="F368" t="str">
            <v>Y-DROP</v>
          </cell>
          <cell r="G368" t="str">
            <v>935DET</v>
          </cell>
          <cell r="H368" t="str">
            <v>SMP44</v>
          </cell>
          <cell r="L368" t="str">
            <v>3,350.00</v>
          </cell>
          <cell r="M368">
            <v>23000</v>
          </cell>
        </row>
        <row r="369">
          <cell r="A369" t="str">
            <v>410221</v>
          </cell>
          <cell r="B369" t="str">
            <v>Sprayer Mount Pkg - Pomeriar Aluminum 36 VGA 24Rx30"</v>
          </cell>
          <cell r="C369" t="str">
            <v>EACH</v>
          </cell>
          <cell r="D369" t="str">
            <v>1,198.09</v>
          </cell>
          <cell r="E369" t="str">
            <v>0.00</v>
          </cell>
          <cell r="F369" t="str">
            <v>Y-DROP</v>
          </cell>
          <cell r="G369" t="str">
            <v>935DET</v>
          </cell>
          <cell r="H369" t="str">
            <v>SMP59-60</v>
          </cell>
          <cell r="L369" t="str">
            <v>4,573.00</v>
          </cell>
          <cell r="M369">
            <v>27800</v>
          </cell>
        </row>
        <row r="370">
          <cell r="A370" t="str">
            <v>410222</v>
          </cell>
          <cell r="B370" t="str">
            <v>Sprayer Mount Pkg - Pomeriar Aluminum 36 VGA 24Rx38"</v>
          </cell>
          <cell r="C370" t="str">
            <v>EACH</v>
          </cell>
          <cell r="D370" t="str">
            <v>2,013.85</v>
          </cell>
          <cell r="E370" t="str">
            <v>0.00</v>
          </cell>
          <cell r="F370" t="str">
            <v>Y-DROP</v>
          </cell>
          <cell r="G370" t="str">
            <v>935DET</v>
          </cell>
          <cell r="L370" t="str">
            <v>0.00</v>
          </cell>
          <cell r="M370">
            <v>41600</v>
          </cell>
        </row>
        <row r="371">
          <cell r="A371" t="str">
            <v>410223</v>
          </cell>
          <cell r="B371" t="str">
            <v>Sprayer Mount Pkg - Pomeriar Aluminum 36 VGA 32Rx22"</v>
          </cell>
          <cell r="C371" t="str">
            <v>EACH</v>
          </cell>
          <cell r="D371" t="str">
            <v>1,198.09</v>
          </cell>
          <cell r="E371" t="str">
            <v>0.00</v>
          </cell>
          <cell r="F371" t="str">
            <v>Y-DROP</v>
          </cell>
          <cell r="G371" t="str">
            <v>935DET</v>
          </cell>
          <cell r="H371" t="str">
            <v>SMP59-60</v>
          </cell>
          <cell r="L371" t="str">
            <v>4,573.00</v>
          </cell>
          <cell r="M371">
            <v>27800</v>
          </cell>
        </row>
        <row r="372">
          <cell r="A372" t="str">
            <v>410224</v>
          </cell>
          <cell r="B372" t="str">
            <v>Sprayer Mount Pkg - Pomeriar Aluminum 36 VGA 32Rx30"</v>
          </cell>
          <cell r="C372" t="str">
            <v>EACH</v>
          </cell>
          <cell r="D372" t="str">
            <v>2,282.32</v>
          </cell>
          <cell r="E372" t="str">
            <v>0.00</v>
          </cell>
          <cell r="F372" t="str">
            <v>Y-DROP</v>
          </cell>
          <cell r="G372" t="str">
            <v>935DET</v>
          </cell>
          <cell r="L372" t="str">
            <v>0.00</v>
          </cell>
          <cell r="M372">
            <v>48200</v>
          </cell>
        </row>
        <row r="373">
          <cell r="A373" t="str">
            <v>410225</v>
          </cell>
          <cell r="B373" t="str">
            <v>Sprayer Mount Pkg - Pomeriar Aluminum 36 VGA 32Rx28"</v>
          </cell>
          <cell r="C373" t="str">
            <v>EACH</v>
          </cell>
          <cell r="D373" t="str">
            <v>2,182.87</v>
          </cell>
          <cell r="E373" t="str">
            <v>0.00</v>
          </cell>
          <cell r="F373" t="str">
            <v>Y-DROP</v>
          </cell>
          <cell r="G373" t="str">
            <v>935DET</v>
          </cell>
          <cell r="L373" t="str">
            <v>0.00</v>
          </cell>
          <cell r="M373">
            <v>44600</v>
          </cell>
        </row>
        <row r="374">
          <cell r="A374" t="str">
            <v>410226</v>
          </cell>
          <cell r="B374" t="str">
            <v>Sprayer Mount Pkg - Pomeriar Aluminum 36 VGA 36Rx20"</v>
          </cell>
          <cell r="C374" t="str">
            <v>EACH</v>
          </cell>
          <cell r="D374" t="str">
            <v>1,198.09</v>
          </cell>
          <cell r="E374" t="str">
            <v>0.00</v>
          </cell>
          <cell r="F374" t="str">
            <v>Y-DROP</v>
          </cell>
          <cell r="G374" t="str">
            <v>935DET</v>
          </cell>
          <cell r="H374" t="str">
            <v>SMP59-60</v>
          </cell>
          <cell r="L374" t="str">
            <v>4,573.00</v>
          </cell>
          <cell r="M374">
            <v>27800</v>
          </cell>
        </row>
        <row r="375">
          <cell r="A375" t="str">
            <v>410227</v>
          </cell>
          <cell r="B375" t="str">
            <v>Sprayer Mount Pkg - Pomeriar Aluminum 36 VGA 36Rx22"</v>
          </cell>
          <cell r="C375" t="str">
            <v>EACH</v>
          </cell>
          <cell r="D375" t="str">
            <v>1,905.36</v>
          </cell>
          <cell r="E375" t="str">
            <v>0.00</v>
          </cell>
          <cell r="F375" t="str">
            <v>Y-DROP</v>
          </cell>
          <cell r="G375" t="str">
            <v>935DET</v>
          </cell>
          <cell r="L375" t="str">
            <v>0.00</v>
          </cell>
          <cell r="M375">
            <v>38400</v>
          </cell>
        </row>
        <row r="376">
          <cell r="A376" t="str">
            <v>410228</v>
          </cell>
          <cell r="B376" t="str">
            <v>Sprayer Mount Pkg - Apache Aluminum 36 VGA 12Rx30"</v>
          </cell>
          <cell r="C376" t="str">
            <v>EACH</v>
          </cell>
          <cell r="D376" t="str">
            <v>639.42</v>
          </cell>
          <cell r="E376" t="str">
            <v>0.00</v>
          </cell>
          <cell r="F376" t="str">
            <v>Y-DROP</v>
          </cell>
          <cell r="G376" t="str">
            <v>935DET</v>
          </cell>
          <cell r="H376" t="str">
            <v>SMP30</v>
          </cell>
          <cell r="L376" t="str">
            <v>2,299.00</v>
          </cell>
          <cell r="M376">
            <v>15200</v>
          </cell>
        </row>
        <row r="377">
          <cell r="A377" t="str">
            <v>410229</v>
          </cell>
          <cell r="B377" t="str">
            <v>Sprayer Mount Pkg - Apache Aluminum 36 VGA 12Rx38"</v>
          </cell>
          <cell r="C377" t="str">
            <v>EACH</v>
          </cell>
          <cell r="D377" t="str">
            <v>639.42</v>
          </cell>
          <cell r="E377" t="str">
            <v>0.00</v>
          </cell>
          <cell r="F377" t="str">
            <v>Y-DROP</v>
          </cell>
          <cell r="G377" t="str">
            <v>935DET</v>
          </cell>
          <cell r="H377" t="str">
            <v>SMP38</v>
          </cell>
          <cell r="L377" t="str">
            <v>2,905.00</v>
          </cell>
          <cell r="M377">
            <v>15200</v>
          </cell>
        </row>
        <row r="378">
          <cell r="A378" t="str">
            <v>410230</v>
          </cell>
          <cell r="B378" t="str">
            <v>Sprayer Mount Pkg - Apache Aluminum 36 VGA 16Rx30"</v>
          </cell>
          <cell r="C378" t="str">
            <v>EACH</v>
          </cell>
          <cell r="D378" t="str">
            <v>833.62</v>
          </cell>
          <cell r="E378" t="str">
            <v>0.00</v>
          </cell>
          <cell r="F378" t="str">
            <v>Y-DROP</v>
          </cell>
          <cell r="G378" t="str">
            <v>935DET</v>
          </cell>
          <cell r="H378" t="str">
            <v>SMP40</v>
          </cell>
          <cell r="L378" t="str">
            <v>3,033.00</v>
          </cell>
          <cell r="M378">
            <v>20000</v>
          </cell>
        </row>
        <row r="379">
          <cell r="A379" t="str">
            <v>410231</v>
          </cell>
          <cell r="B379" t="str">
            <v>Sprayer Mount Pkg - Apache Aluminum 36 VGA 16Rx38"</v>
          </cell>
          <cell r="C379" t="str">
            <v>EACH</v>
          </cell>
          <cell r="D379" t="str">
            <v>986.38</v>
          </cell>
          <cell r="E379" t="str">
            <v>0.00</v>
          </cell>
          <cell r="F379" t="str">
            <v>Y-DROP</v>
          </cell>
          <cell r="G379" t="str">
            <v>935DET</v>
          </cell>
          <cell r="H379" t="str">
            <v>SMP51</v>
          </cell>
          <cell r="L379" t="str">
            <v>3,883.00</v>
          </cell>
          <cell r="M379">
            <v>23400</v>
          </cell>
        </row>
        <row r="380">
          <cell r="A380" t="str">
            <v>410232</v>
          </cell>
          <cell r="B380" t="str">
            <v>Sprayer Mount Pkg - Apache Aluminum 36 VGA 24Rx22"</v>
          </cell>
          <cell r="C380" t="str">
            <v>EACH</v>
          </cell>
          <cell r="D380" t="str">
            <v>986.38</v>
          </cell>
          <cell r="E380" t="str">
            <v>0.00</v>
          </cell>
          <cell r="F380" t="str">
            <v>Y-DROP</v>
          </cell>
          <cell r="G380" t="str">
            <v>935DET</v>
          </cell>
          <cell r="H380" t="str">
            <v>SMP44</v>
          </cell>
          <cell r="L380" t="str">
            <v>3,350.00</v>
          </cell>
          <cell r="M380">
            <v>23400</v>
          </cell>
        </row>
        <row r="381">
          <cell r="A381" t="str">
            <v>410233</v>
          </cell>
          <cell r="B381" t="str">
            <v>Sprayer Mount Pkg - Apache Aluminum 36 VGA 24Rx30"</v>
          </cell>
          <cell r="C381" t="str">
            <v>EACH</v>
          </cell>
          <cell r="D381" t="str">
            <v>1,022.44</v>
          </cell>
          <cell r="E381" t="str">
            <v>0.00</v>
          </cell>
          <cell r="F381" t="str">
            <v>Y-DROP</v>
          </cell>
          <cell r="G381" t="str">
            <v>935DET</v>
          </cell>
          <cell r="H381" t="str">
            <v>SMP59-60</v>
          </cell>
          <cell r="L381" t="str">
            <v>4,573.00</v>
          </cell>
          <cell r="M381">
            <v>24800</v>
          </cell>
        </row>
        <row r="382">
          <cell r="A382" t="str">
            <v>410234</v>
          </cell>
          <cell r="B382" t="str">
            <v>Sprayer Mount Pkg - Apache Aluminum 36 VGA 24Rx38"</v>
          </cell>
          <cell r="C382" t="str">
            <v>EACH</v>
          </cell>
          <cell r="D382" t="str">
            <v>1,838.21</v>
          </cell>
          <cell r="E382" t="str">
            <v>0.00</v>
          </cell>
          <cell r="F382" t="str">
            <v>Y-DROP</v>
          </cell>
          <cell r="G382" t="str">
            <v>935DET</v>
          </cell>
          <cell r="L382" t="str">
            <v>0.00</v>
          </cell>
          <cell r="M382">
            <v>38600</v>
          </cell>
        </row>
        <row r="383">
          <cell r="A383" t="str">
            <v>410235</v>
          </cell>
          <cell r="B383" t="str">
            <v>Sprayer Mount Pkg - Apache Aluminum 36 VGA 32Rx22"</v>
          </cell>
          <cell r="C383" t="str">
            <v>EACH</v>
          </cell>
          <cell r="D383" t="str">
            <v>1,022.44</v>
          </cell>
          <cell r="E383" t="str">
            <v>0.00</v>
          </cell>
          <cell r="F383" t="str">
            <v>Y-DROP</v>
          </cell>
          <cell r="G383" t="str">
            <v>935DET</v>
          </cell>
          <cell r="H383" t="str">
            <v>SMP59-60</v>
          </cell>
          <cell r="L383" t="str">
            <v>4,573.00</v>
          </cell>
          <cell r="M383">
            <v>24800</v>
          </cell>
        </row>
        <row r="384">
          <cell r="A384" t="str">
            <v>410236</v>
          </cell>
          <cell r="B384" t="str">
            <v>Sprayer Mount Pkg - Apache Aluminum 36 VGA 32Rx30"</v>
          </cell>
          <cell r="C384" t="str">
            <v>EACH</v>
          </cell>
          <cell r="D384" t="str">
            <v>2,137.23</v>
          </cell>
          <cell r="E384" t="str">
            <v>0.00</v>
          </cell>
          <cell r="F384" t="str">
            <v>Y-DROP</v>
          </cell>
          <cell r="G384" t="str">
            <v>935DET</v>
          </cell>
          <cell r="L384" t="str">
            <v>0.00</v>
          </cell>
          <cell r="M384">
            <v>47000</v>
          </cell>
        </row>
        <row r="385">
          <cell r="A385" t="str">
            <v>410237</v>
          </cell>
          <cell r="B385" t="str">
            <v>Sprayer Mount Pkg - Apache Aluminum 36 VGA 32Rx28"</v>
          </cell>
          <cell r="C385" t="str">
            <v>EACH</v>
          </cell>
          <cell r="D385" t="str">
            <v>2,037.77</v>
          </cell>
          <cell r="E385" t="str">
            <v>0.00</v>
          </cell>
          <cell r="F385" t="str">
            <v>Y-DROP</v>
          </cell>
          <cell r="G385" t="str">
            <v>935DET</v>
          </cell>
          <cell r="L385" t="str">
            <v>0.00</v>
          </cell>
          <cell r="M385">
            <v>43400</v>
          </cell>
        </row>
        <row r="386">
          <cell r="A386" t="str">
            <v>410238</v>
          </cell>
          <cell r="B386" t="str">
            <v>Sprayer Mount Pkg - Apache Aluminum 36 VGA 32Rx28"</v>
          </cell>
          <cell r="C386" t="str">
            <v>EACH</v>
          </cell>
          <cell r="D386" t="str">
            <v>1,250.59</v>
          </cell>
          <cell r="E386" t="str">
            <v>0.00</v>
          </cell>
          <cell r="F386" t="str">
            <v>Y-DROP</v>
          </cell>
          <cell r="G386" t="str">
            <v>935DET</v>
          </cell>
          <cell r="H386" t="str">
            <v>SMP75-76</v>
          </cell>
          <cell r="L386" t="str">
            <v>5,798.00</v>
          </cell>
          <cell r="M386">
            <v>0</v>
          </cell>
        </row>
        <row r="387">
          <cell r="A387" t="str">
            <v>410239</v>
          </cell>
          <cell r="B387" t="str">
            <v>Sprayer Mount Pkg - Hagie STS Regular Boom 32Rx30"</v>
          </cell>
          <cell r="C387" t="str">
            <v>EACH</v>
          </cell>
          <cell r="D387" t="str">
            <v>1,734.49</v>
          </cell>
          <cell r="E387" t="str">
            <v>0.00</v>
          </cell>
          <cell r="F387" t="str">
            <v>Y-DROP</v>
          </cell>
          <cell r="G387" t="str">
            <v>935DET</v>
          </cell>
          <cell r="H387" t="str">
            <v>SMP80</v>
          </cell>
          <cell r="L387" t="str">
            <v>6,080.00</v>
          </cell>
          <cell r="M387">
            <v>0</v>
          </cell>
        </row>
        <row r="388">
          <cell r="A388" t="str">
            <v>410240</v>
          </cell>
          <cell r="B388" t="str">
            <v>Sprayer Mount Pkg - Apache Aluminum 36 VGA 32Rx30"</v>
          </cell>
          <cell r="C388" t="str">
            <v>EACH</v>
          </cell>
          <cell r="D388" t="str">
            <v>1,561.90</v>
          </cell>
          <cell r="E388" t="str">
            <v>0.00</v>
          </cell>
          <cell r="F388" t="str">
            <v>Y-DROP</v>
          </cell>
          <cell r="G388" t="str">
            <v>935DET</v>
          </cell>
          <cell r="H388" t="str">
            <v>SMP80</v>
          </cell>
          <cell r="L388" t="str">
            <v>6,080.00</v>
          </cell>
          <cell r="M388">
            <v>0</v>
          </cell>
        </row>
        <row r="389">
          <cell r="A389" t="str">
            <v>410241</v>
          </cell>
          <cell r="B389" t="str">
            <v>Sprayer Mount Pkg - Apache Aluminum 36 VGA 24Rx38"</v>
          </cell>
          <cell r="C389" t="str">
            <v>EACH</v>
          </cell>
          <cell r="D389" t="str">
            <v>1,250.59</v>
          </cell>
          <cell r="E389" t="str">
            <v>0.00</v>
          </cell>
          <cell r="F389" t="str">
            <v>Y-DROP</v>
          </cell>
          <cell r="G389" t="str">
            <v>935DET</v>
          </cell>
          <cell r="H389" t="str">
            <v>SMP75-76</v>
          </cell>
          <cell r="L389" t="str">
            <v>5,798.00</v>
          </cell>
          <cell r="M389">
            <v>0</v>
          </cell>
        </row>
        <row r="390">
          <cell r="A390" t="str">
            <v>410242</v>
          </cell>
          <cell r="B390" t="str">
            <v>Sprayer Mount Pkg - Pomeriar Aluminum 36 VGA 36Rx22"</v>
          </cell>
          <cell r="C390" t="str">
            <v>EACH</v>
          </cell>
          <cell r="D390" t="str">
            <v>1,184.50</v>
          </cell>
          <cell r="E390" t="str">
            <v>1,462.85</v>
          </cell>
          <cell r="F390" t="str">
            <v>Y-DROP</v>
          </cell>
          <cell r="G390" t="str">
            <v>935DET</v>
          </cell>
          <cell r="H390" t="str">
            <v>SMP66</v>
          </cell>
          <cell r="L390" t="str">
            <v>5,041.00</v>
          </cell>
          <cell r="M390">
            <v>0</v>
          </cell>
        </row>
        <row r="391">
          <cell r="A391" t="str">
            <v>410243</v>
          </cell>
          <cell r="B391" t="str">
            <v>Sprayer Mount Pkg - Hagie STS Regular Boom 24Rx38</v>
          </cell>
          <cell r="C391" t="str">
            <v>EACH</v>
          </cell>
          <cell r="D391" t="str">
            <v>1,507.31</v>
          </cell>
          <cell r="E391" t="str">
            <v>0.00</v>
          </cell>
          <cell r="F391" t="str">
            <v>Y-DROP</v>
          </cell>
          <cell r="G391" t="str">
            <v>935DET</v>
          </cell>
          <cell r="H391" t="str">
            <v>SMP75-76</v>
          </cell>
          <cell r="L391" t="str">
            <v>5,798.00</v>
          </cell>
          <cell r="M391">
            <v>0</v>
          </cell>
        </row>
        <row r="392">
          <cell r="A392" t="str">
            <v>410244</v>
          </cell>
          <cell r="B392" t="str">
            <v>Sprayer Mount Pkg - Hagie STS Regular Boom 32Rx28"</v>
          </cell>
          <cell r="C392" t="str">
            <v>EACH</v>
          </cell>
          <cell r="D392" t="str">
            <v>1,554.11</v>
          </cell>
          <cell r="E392" t="str">
            <v>1,621.68</v>
          </cell>
          <cell r="F392" t="str">
            <v>Y-DROP</v>
          </cell>
          <cell r="G392" t="str">
            <v>935DET</v>
          </cell>
          <cell r="H392" t="str">
            <v>SMP75-76</v>
          </cell>
          <cell r="L392" t="str">
            <v>5,798.00</v>
          </cell>
          <cell r="M392">
            <v>0</v>
          </cell>
        </row>
        <row r="393">
          <cell r="A393" t="str">
            <v>410245</v>
          </cell>
          <cell r="B393" t="str">
            <v>Sprayer Mount Pkg - Hagie STS Regular Boom 36Rx22"</v>
          </cell>
          <cell r="C393" t="str">
            <v>EACH</v>
          </cell>
          <cell r="D393" t="str">
            <v>1,554.11</v>
          </cell>
          <cell r="E393" t="str">
            <v>0.00</v>
          </cell>
          <cell r="F393" t="str">
            <v>Y-DROP</v>
          </cell>
          <cell r="G393" t="str">
            <v>935DET</v>
          </cell>
          <cell r="H393" t="str">
            <v>SMP66</v>
          </cell>
          <cell r="L393" t="str">
            <v>5,041.00</v>
          </cell>
          <cell r="M393">
            <v>0</v>
          </cell>
        </row>
        <row r="394">
          <cell r="A394" t="str">
            <v>410246</v>
          </cell>
          <cell r="B394" t="str">
            <v>Sprayer Mount Pkg - Hagie STS Heavy Boom 24Rx38"</v>
          </cell>
          <cell r="C394" t="str">
            <v>EACH</v>
          </cell>
          <cell r="D394" t="str">
            <v>1,273.40</v>
          </cell>
          <cell r="E394" t="str">
            <v>0.00</v>
          </cell>
          <cell r="F394" t="str">
            <v>Y-DROP</v>
          </cell>
          <cell r="G394" t="str">
            <v>935DET</v>
          </cell>
          <cell r="H394" t="str">
            <v>SMP75-76</v>
          </cell>
          <cell r="L394" t="str">
            <v>5,798.00</v>
          </cell>
          <cell r="M394">
            <v>0</v>
          </cell>
        </row>
        <row r="395">
          <cell r="A395" t="str">
            <v>410247</v>
          </cell>
          <cell r="B395" t="str">
            <v>Sprayer Mount Pkg - Hagie STS Heavy Boom 32Rx30"</v>
          </cell>
          <cell r="C395" t="str">
            <v>EACH</v>
          </cell>
          <cell r="D395" t="str">
            <v>1,140.00</v>
          </cell>
          <cell r="E395" t="str">
            <v>1,079.32</v>
          </cell>
          <cell r="F395" t="str">
            <v>Y-DROP</v>
          </cell>
          <cell r="G395" t="str">
            <v>935DET</v>
          </cell>
          <cell r="H395" t="str">
            <v>SMP80</v>
          </cell>
          <cell r="L395" t="str">
            <v>6,080.00</v>
          </cell>
          <cell r="M395">
            <v>0</v>
          </cell>
        </row>
        <row r="396">
          <cell r="A396" t="str">
            <v>410248</v>
          </cell>
          <cell r="B396" t="str">
            <v>Sprayer Mount Pkg - Hagie STS Heavy Boom 32Rx28"</v>
          </cell>
          <cell r="C396" t="str">
            <v>EACH</v>
          </cell>
          <cell r="D396" t="str">
            <v>1,140.00</v>
          </cell>
          <cell r="E396" t="str">
            <v>1,259.32</v>
          </cell>
          <cell r="F396" t="str">
            <v>Y-DROP</v>
          </cell>
          <cell r="G396" t="str">
            <v>935DET</v>
          </cell>
          <cell r="H396" t="str">
            <v>SMP75-76</v>
          </cell>
          <cell r="L396" t="str">
            <v>5,798.00</v>
          </cell>
          <cell r="M396">
            <v>0</v>
          </cell>
        </row>
        <row r="397">
          <cell r="A397" t="str">
            <v>410249</v>
          </cell>
          <cell r="B397" t="str">
            <v>Sprayer Mount Pkg - Hagie STS Heavy Boom 36Rx22"</v>
          </cell>
          <cell r="C397" t="str">
            <v>EACH</v>
          </cell>
          <cell r="D397" t="str">
            <v>1,273.40</v>
          </cell>
          <cell r="E397" t="str">
            <v>0.00</v>
          </cell>
          <cell r="F397" t="str">
            <v>Y-DROP</v>
          </cell>
          <cell r="G397" t="str">
            <v>935DET</v>
          </cell>
          <cell r="H397" t="str">
            <v>SMP66</v>
          </cell>
          <cell r="L397" t="str">
            <v>5,041.00</v>
          </cell>
          <cell r="M397">
            <v>0</v>
          </cell>
        </row>
        <row r="398">
          <cell r="A398" t="str">
            <v>410250</v>
          </cell>
          <cell r="B398" t="str">
            <v>Sprayer Mount Pkg - Hagie Boyde Aluminum Boom 24Rx38"</v>
          </cell>
          <cell r="C398" t="str">
            <v>EACH</v>
          </cell>
          <cell r="D398" t="str">
            <v>1,554.20</v>
          </cell>
          <cell r="E398" t="str">
            <v>0.00</v>
          </cell>
          <cell r="F398" t="str">
            <v>Y-DROP</v>
          </cell>
          <cell r="G398" t="str">
            <v>935DET</v>
          </cell>
          <cell r="H398" t="str">
            <v>SMP75-76</v>
          </cell>
          <cell r="L398" t="str">
            <v>5,798.00</v>
          </cell>
          <cell r="M398">
            <v>0</v>
          </cell>
        </row>
        <row r="399">
          <cell r="A399" t="str">
            <v>410251</v>
          </cell>
          <cell r="B399" t="str">
            <v>Sprayer Mount Pkg - Hagie Boyde Aluminum Boom 32Rx30"</v>
          </cell>
          <cell r="C399" t="str">
            <v>EACH</v>
          </cell>
          <cell r="D399" t="str">
            <v>1,595.11</v>
          </cell>
          <cell r="E399" t="str">
            <v>1,320.14</v>
          </cell>
          <cell r="F399" t="str">
            <v>Y-DROP</v>
          </cell>
          <cell r="G399" t="str">
            <v>935DET</v>
          </cell>
          <cell r="H399" t="str">
            <v>SMP80</v>
          </cell>
          <cell r="L399" t="str">
            <v>6,080.00</v>
          </cell>
          <cell r="M399">
            <v>0</v>
          </cell>
        </row>
        <row r="400">
          <cell r="A400" t="str">
            <v>410252</v>
          </cell>
          <cell r="B400" t="str">
            <v>Sprayer Mount Pkg - Hagie Boyde Aluminum Boom 32Rx28"</v>
          </cell>
          <cell r="C400" t="str">
            <v>EACH</v>
          </cell>
          <cell r="D400" t="str">
            <v>1,360.18</v>
          </cell>
          <cell r="E400" t="str">
            <v>0.00</v>
          </cell>
          <cell r="F400" t="str">
            <v>Y-DROP</v>
          </cell>
          <cell r="G400" t="str">
            <v>935DET</v>
          </cell>
          <cell r="H400" t="str">
            <v>SMP75-76</v>
          </cell>
          <cell r="L400" t="str">
            <v>5,798.00</v>
          </cell>
          <cell r="M400">
            <v>0</v>
          </cell>
        </row>
        <row r="401">
          <cell r="A401" t="str">
            <v>410253</v>
          </cell>
          <cell r="B401" t="str">
            <v>Sprayer Mount Pkg - Hagie Boyde Aluminum Boom 36x22"</v>
          </cell>
          <cell r="C401" t="str">
            <v>EACH</v>
          </cell>
          <cell r="D401" t="str">
            <v>1,522.20</v>
          </cell>
          <cell r="E401" t="str">
            <v>0.00</v>
          </cell>
          <cell r="F401" t="str">
            <v>Y-DROP</v>
          </cell>
          <cell r="G401" t="str">
            <v>935DET</v>
          </cell>
          <cell r="H401" t="str">
            <v>SMP66</v>
          </cell>
          <cell r="L401" t="str">
            <v>5,041.00</v>
          </cell>
          <cell r="M401">
            <v>0</v>
          </cell>
        </row>
        <row r="402">
          <cell r="A402" t="str">
            <v>410254</v>
          </cell>
          <cell r="B402" t="str">
            <v>Sprayer Mount Pkg - Hagie Aluminum Self Leveling Boom 24Rx38"</v>
          </cell>
          <cell r="C402" t="str">
            <v>EACH</v>
          </cell>
          <cell r="D402" t="str">
            <v>1,624.92</v>
          </cell>
          <cell r="E402" t="str">
            <v>0.00</v>
          </cell>
          <cell r="F402" t="str">
            <v>Y-DROP</v>
          </cell>
          <cell r="G402" t="str">
            <v>935DET</v>
          </cell>
          <cell r="H402" t="str">
            <v>SMP75-76</v>
          </cell>
          <cell r="L402" t="str">
            <v>5,798.00</v>
          </cell>
          <cell r="M402">
            <v>0</v>
          </cell>
        </row>
        <row r="403">
          <cell r="A403" t="str">
            <v>410255</v>
          </cell>
          <cell r="B403" t="str">
            <v>Sprayer Mount Pkg - Hagie Aluminum Self Leveling Boom 33Rx30"</v>
          </cell>
          <cell r="C403" t="str">
            <v>EACH</v>
          </cell>
          <cell r="D403" t="str">
            <v>1,394.79</v>
          </cell>
          <cell r="E403" t="str">
            <v>1,617.24</v>
          </cell>
          <cell r="F403" t="str">
            <v>Y-DROP</v>
          </cell>
          <cell r="G403" t="str">
            <v>935DET</v>
          </cell>
          <cell r="H403" t="str">
            <v>SMP80</v>
          </cell>
          <cell r="L403" t="str">
            <v>6,080.00</v>
          </cell>
          <cell r="M403">
            <v>0</v>
          </cell>
        </row>
        <row r="404">
          <cell r="A404" t="str">
            <v>410256</v>
          </cell>
          <cell r="B404" t="str">
            <v>Sprayer Mount Pkg - Hagie Aluminum Self Leveling Boom 32Rx28"</v>
          </cell>
          <cell r="C404" t="str">
            <v>EACH</v>
          </cell>
          <cell r="D404" t="str">
            <v>1,557.37</v>
          </cell>
          <cell r="E404" t="str">
            <v>0.00</v>
          </cell>
          <cell r="F404" t="str">
            <v>Y-DROP</v>
          </cell>
          <cell r="G404" t="str">
            <v>935DET</v>
          </cell>
          <cell r="H404" t="str">
            <v>SMP75-76</v>
          </cell>
          <cell r="L404" t="str">
            <v>5,798.00</v>
          </cell>
          <cell r="M404">
            <v>0</v>
          </cell>
        </row>
        <row r="405">
          <cell r="A405" t="str">
            <v>410257</v>
          </cell>
          <cell r="B405" t="str">
            <v>Sprayer Mount Pkg - Hagie Aluminum Self Leveling Boom 36Rx22"</v>
          </cell>
          <cell r="C405" t="str">
            <v>EACH</v>
          </cell>
          <cell r="D405" t="str">
            <v>1,389.57</v>
          </cell>
          <cell r="E405" t="str">
            <v>1,340.86</v>
          </cell>
          <cell r="F405" t="str">
            <v>Y-DROP</v>
          </cell>
          <cell r="G405" t="str">
            <v>935DET</v>
          </cell>
          <cell r="H405" t="str">
            <v>SMP66</v>
          </cell>
          <cell r="L405" t="str">
            <v>5,041.00</v>
          </cell>
          <cell r="M405">
            <v>0</v>
          </cell>
        </row>
        <row r="406">
          <cell r="A406" t="str">
            <v>410258</v>
          </cell>
          <cell r="B406" t="str">
            <v>Sprayer Mount Pkg - Hagie DTS 24Rx38"</v>
          </cell>
          <cell r="C406" t="str">
            <v>EACH</v>
          </cell>
          <cell r="D406" t="str">
            <v>1,492.80</v>
          </cell>
          <cell r="E406" t="str">
            <v>0.00</v>
          </cell>
          <cell r="F406" t="str">
            <v>Y-DROP</v>
          </cell>
          <cell r="G406" t="str">
            <v>935DET</v>
          </cell>
          <cell r="H406" t="str">
            <v>SMP75-76</v>
          </cell>
          <cell r="L406" t="str">
            <v>5,798.00</v>
          </cell>
          <cell r="M406">
            <v>0</v>
          </cell>
        </row>
        <row r="407">
          <cell r="A407" t="str">
            <v>410259</v>
          </cell>
          <cell r="B407" t="str">
            <v>Sprayer Mount Pkg - Hagie DTS 36Rx22"</v>
          </cell>
          <cell r="C407" t="str">
            <v>EACH</v>
          </cell>
          <cell r="D407" t="str">
            <v>1,492.80</v>
          </cell>
          <cell r="E407" t="str">
            <v>0.00</v>
          </cell>
          <cell r="F407" t="str">
            <v>Y-DROP</v>
          </cell>
          <cell r="G407" t="str">
            <v>935DET</v>
          </cell>
          <cell r="H407" t="str">
            <v>SMP66</v>
          </cell>
          <cell r="L407" t="str">
            <v>5,041.00</v>
          </cell>
          <cell r="M407">
            <v>0</v>
          </cell>
        </row>
        <row r="408">
          <cell r="A408" t="str">
            <v>410260</v>
          </cell>
          <cell r="B408" t="str">
            <v>Sprayer Mount Pkg - Hagie DTS 36Rx22</v>
          </cell>
          <cell r="C408" t="str">
            <v>EACH</v>
          </cell>
          <cell r="D408" t="str">
            <v>0.00</v>
          </cell>
          <cell r="E408" t="str">
            <v>0.00</v>
          </cell>
          <cell r="F408" t="str">
            <v>Y-DROP</v>
          </cell>
          <cell r="G408" t="str">
            <v/>
          </cell>
          <cell r="L408" t="str">
            <v>0.00</v>
          </cell>
          <cell r="M408">
            <v>0</v>
          </cell>
        </row>
        <row r="409">
          <cell r="A409" t="str">
            <v>410261</v>
          </cell>
          <cell r="B409" t="str">
            <v>Sprayer Mount Pkg - Miller Nitro before 2008 32Rx30"</v>
          </cell>
          <cell r="C409" t="str">
            <v>EACH</v>
          </cell>
          <cell r="D409" t="str">
            <v>1,381.58</v>
          </cell>
          <cell r="E409" t="str">
            <v>0.00</v>
          </cell>
          <cell r="F409" t="str">
            <v>Y-DROP</v>
          </cell>
          <cell r="G409" t="str">
            <v>935DET</v>
          </cell>
          <cell r="H409" t="str">
            <v>SMP80</v>
          </cell>
          <cell r="L409" t="str">
            <v>6,080.00</v>
          </cell>
          <cell r="M409">
            <v>0</v>
          </cell>
        </row>
        <row r="410">
          <cell r="A410" t="str">
            <v>410262</v>
          </cell>
          <cell r="B410" t="str">
            <v>Sprayer Mount Pkg - Miller Nitro before 2008 32Rx28"</v>
          </cell>
          <cell r="C410" t="str">
            <v>EACH</v>
          </cell>
          <cell r="D410" t="str">
            <v>1,161.52</v>
          </cell>
          <cell r="E410" t="str">
            <v>0.00</v>
          </cell>
          <cell r="F410" t="str">
            <v>Y-DROP</v>
          </cell>
          <cell r="G410" t="str">
            <v>935DET</v>
          </cell>
          <cell r="H410" t="str">
            <v>SMP75-76</v>
          </cell>
          <cell r="L410" t="str">
            <v>5,798.00</v>
          </cell>
          <cell r="M410">
            <v>0</v>
          </cell>
        </row>
        <row r="411">
          <cell r="A411" t="str">
            <v>410263</v>
          </cell>
          <cell r="B411" t="str">
            <v>Sprayer Mount Pkg - Miller Nitro before 2008 36Rx22"</v>
          </cell>
          <cell r="C411" t="str">
            <v>EACH</v>
          </cell>
          <cell r="D411" t="str">
            <v>1,016.13</v>
          </cell>
          <cell r="E411" t="str">
            <v>0.00</v>
          </cell>
          <cell r="F411" t="str">
            <v>Y-DROP</v>
          </cell>
          <cell r="G411" t="str">
            <v>935DET</v>
          </cell>
          <cell r="H411" t="str">
            <v>SMP66</v>
          </cell>
          <cell r="L411" t="str">
            <v>5,041.00</v>
          </cell>
          <cell r="M411">
            <v>0</v>
          </cell>
        </row>
        <row r="412">
          <cell r="A412" t="str">
            <v>410264</v>
          </cell>
          <cell r="B412" t="str">
            <v>Sprayer Mount Pkg - Miller Nitro after 2008 24Rx38"</v>
          </cell>
          <cell r="C412" t="str">
            <v>EACH</v>
          </cell>
          <cell r="D412" t="str">
            <v>1,163.11</v>
          </cell>
          <cell r="E412" t="str">
            <v>0.00</v>
          </cell>
          <cell r="F412" t="str">
            <v>Y-DROP</v>
          </cell>
          <cell r="G412" t="str">
            <v>935DET</v>
          </cell>
          <cell r="H412" t="str">
            <v>SMP75-76</v>
          </cell>
          <cell r="L412" t="str">
            <v>5,798.00</v>
          </cell>
          <cell r="M412">
            <v>0</v>
          </cell>
        </row>
        <row r="413">
          <cell r="A413" t="str">
            <v>410265</v>
          </cell>
          <cell r="B413" t="str">
            <v>Sprayer Mount Pkg - Miller Nitro after 2008 32Rx28"</v>
          </cell>
          <cell r="C413" t="str">
            <v>EACH</v>
          </cell>
          <cell r="D413" t="str">
            <v>1,163.11</v>
          </cell>
          <cell r="E413" t="str">
            <v>0.00</v>
          </cell>
          <cell r="F413" t="str">
            <v>Y-DROP</v>
          </cell>
          <cell r="G413" t="str">
            <v>935DET</v>
          </cell>
          <cell r="H413" t="str">
            <v>SMP75-76</v>
          </cell>
          <cell r="L413" t="str">
            <v>5,798.00</v>
          </cell>
          <cell r="M413">
            <v>0</v>
          </cell>
        </row>
        <row r="414">
          <cell r="A414" t="str">
            <v>410266</v>
          </cell>
          <cell r="B414" t="str">
            <v>Sprayer Mount Pkg - Miller Nitro after 2008 32Rx30"</v>
          </cell>
          <cell r="C414" t="str">
            <v>EACH</v>
          </cell>
          <cell r="D414" t="str">
            <v>968.49</v>
          </cell>
          <cell r="E414" t="str">
            <v>925.15</v>
          </cell>
          <cell r="F414" t="str">
            <v>Y-DROP</v>
          </cell>
          <cell r="G414" t="str">
            <v>935DET</v>
          </cell>
          <cell r="H414" t="str">
            <v>SMP80</v>
          </cell>
          <cell r="L414" t="str">
            <v>6,080.00</v>
          </cell>
          <cell r="M414">
            <v>0</v>
          </cell>
        </row>
        <row r="415">
          <cell r="A415" t="str">
            <v>410267</v>
          </cell>
          <cell r="B415" t="str">
            <v>Sprayer Mount Pkg - Miller Nitro after 2008 36Rx22"</v>
          </cell>
          <cell r="C415" t="str">
            <v>EACH</v>
          </cell>
          <cell r="D415" t="str">
            <v>1,163.11</v>
          </cell>
          <cell r="E415" t="str">
            <v>0.00</v>
          </cell>
          <cell r="F415" t="str">
            <v>Y-DROP</v>
          </cell>
          <cell r="G415" t="str">
            <v>935DET</v>
          </cell>
          <cell r="H415" t="str">
            <v>SMP66</v>
          </cell>
          <cell r="L415" t="str">
            <v>5,041.00</v>
          </cell>
          <cell r="M415">
            <v>0</v>
          </cell>
        </row>
        <row r="416">
          <cell r="A416" t="str">
            <v>410268</v>
          </cell>
          <cell r="B416" t="str">
            <v>Sprayer Mount Pkg - JD 4940 with High Rise Extension 24Rx38"</v>
          </cell>
          <cell r="C416" t="str">
            <v>EACH</v>
          </cell>
          <cell r="D416" t="str">
            <v>1,229.33</v>
          </cell>
          <cell r="E416" t="str">
            <v>0.00</v>
          </cell>
          <cell r="F416" t="str">
            <v>Y-DROP</v>
          </cell>
          <cell r="G416" t="str">
            <v>935DET</v>
          </cell>
          <cell r="H416" t="str">
            <v>SMP75-76</v>
          </cell>
          <cell r="L416" t="str">
            <v>5,798.00</v>
          </cell>
          <cell r="M416">
            <v>0</v>
          </cell>
        </row>
        <row r="417">
          <cell r="A417" t="str">
            <v>410269</v>
          </cell>
          <cell r="B417" t="str">
            <v>Sprayer Mount Pkg - JD 4940 with High Rise Extension 32Rx30"</v>
          </cell>
          <cell r="C417" t="str">
            <v>EACH</v>
          </cell>
          <cell r="D417" t="str">
            <v>1,509.26</v>
          </cell>
          <cell r="E417" t="str">
            <v>0.00</v>
          </cell>
          <cell r="F417" t="str">
            <v>Y-DROP</v>
          </cell>
          <cell r="G417" t="str">
            <v>935DET</v>
          </cell>
          <cell r="H417" t="str">
            <v>SMP80</v>
          </cell>
          <cell r="L417" t="str">
            <v>6,080.00</v>
          </cell>
          <cell r="M417">
            <v>0</v>
          </cell>
        </row>
        <row r="418">
          <cell r="A418" t="str">
            <v>410270</v>
          </cell>
          <cell r="B418" t="str">
            <v>Sprayer Mount Pkg - JD 4940 with High Rise Extension 32Rx28"</v>
          </cell>
          <cell r="C418" t="str">
            <v>EACH</v>
          </cell>
          <cell r="D418" t="str">
            <v>1,392.69</v>
          </cell>
          <cell r="E418" t="str">
            <v>0.00</v>
          </cell>
          <cell r="F418" t="str">
            <v>Y-DROP</v>
          </cell>
          <cell r="G418" t="str">
            <v>935DET</v>
          </cell>
          <cell r="H418" t="str">
            <v>SMP75-76</v>
          </cell>
          <cell r="L418" t="str">
            <v>5,798.00</v>
          </cell>
          <cell r="M418">
            <v>0</v>
          </cell>
        </row>
        <row r="419">
          <cell r="A419" t="str">
            <v>410271</v>
          </cell>
          <cell r="B419" t="str">
            <v>Sprayer Mount Pkg - JD 4940 with High Rise Extension 36Rx22"</v>
          </cell>
          <cell r="C419" t="str">
            <v>EACH</v>
          </cell>
          <cell r="D419" t="str">
            <v>1,276.12</v>
          </cell>
          <cell r="E419" t="str">
            <v>0.00</v>
          </cell>
          <cell r="F419" t="str">
            <v>Y-DROP</v>
          </cell>
          <cell r="G419" t="str">
            <v>935DET</v>
          </cell>
          <cell r="H419" t="str">
            <v>SMP66</v>
          </cell>
          <cell r="L419" t="str">
            <v>5,041.00</v>
          </cell>
          <cell r="M419">
            <v>0</v>
          </cell>
        </row>
        <row r="420">
          <cell r="A420" t="str">
            <v>410272</v>
          </cell>
          <cell r="B420" t="str">
            <v>Sprayer Mount Pkg - JD 4940 24Rx38"</v>
          </cell>
          <cell r="C420" t="str">
            <v>EACH</v>
          </cell>
          <cell r="D420" t="str">
            <v>1,300.32</v>
          </cell>
          <cell r="E420" t="str">
            <v>1,287.42</v>
          </cell>
          <cell r="F420" t="str">
            <v>Y-DROP</v>
          </cell>
          <cell r="G420" t="str">
            <v>935DET</v>
          </cell>
          <cell r="H420" t="str">
            <v>SMP75-76</v>
          </cell>
          <cell r="L420" t="str">
            <v>5,798.00</v>
          </cell>
          <cell r="M420">
            <v>0</v>
          </cell>
        </row>
        <row r="421">
          <cell r="A421" t="str">
            <v>410273</v>
          </cell>
          <cell r="B421" t="str">
            <v>Sprayer Mount Pkg - JD 4940 32Rx30"</v>
          </cell>
          <cell r="C421" t="str">
            <v>EACH</v>
          </cell>
          <cell r="D421" t="str">
            <v>1,294.16</v>
          </cell>
          <cell r="E421" t="str">
            <v>1,281.26</v>
          </cell>
          <cell r="F421" t="str">
            <v>Y-DROP</v>
          </cell>
          <cell r="G421" t="str">
            <v>935DET</v>
          </cell>
          <cell r="H421" t="str">
            <v>SMP80</v>
          </cell>
          <cell r="L421" t="str">
            <v>6,080.00</v>
          </cell>
          <cell r="M421">
            <v>0</v>
          </cell>
        </row>
        <row r="422">
          <cell r="A422" t="str">
            <v>410274</v>
          </cell>
          <cell r="B422" t="str">
            <v>Sprayer Mount Pkg - JD 4940 32Rx28"</v>
          </cell>
          <cell r="C422" t="str">
            <v>EACH</v>
          </cell>
          <cell r="D422" t="str">
            <v>1,354.55</v>
          </cell>
          <cell r="E422" t="str">
            <v>0.00</v>
          </cell>
          <cell r="F422" t="str">
            <v>Y-DROP</v>
          </cell>
          <cell r="G422" t="str">
            <v>935DET</v>
          </cell>
          <cell r="H422" t="str">
            <v>SMP75-76</v>
          </cell>
          <cell r="L422" t="str">
            <v>5,798.00</v>
          </cell>
          <cell r="M422">
            <v>0</v>
          </cell>
        </row>
        <row r="423">
          <cell r="A423" t="str">
            <v>410276</v>
          </cell>
          <cell r="B423" t="str">
            <v>Sprayer Mount Pkg - JD 4940 36Rx22"</v>
          </cell>
          <cell r="C423" t="str">
            <v>EACH</v>
          </cell>
          <cell r="D423" t="str">
            <v>1,300.32</v>
          </cell>
          <cell r="E423" t="str">
            <v>1,287.42</v>
          </cell>
          <cell r="F423" t="str">
            <v>Y-DROP</v>
          </cell>
          <cell r="G423" t="str">
            <v>935DET</v>
          </cell>
          <cell r="H423" t="str">
            <v>SMP66</v>
          </cell>
          <cell r="L423" t="str">
            <v>5,041.00</v>
          </cell>
          <cell r="M423">
            <v>0</v>
          </cell>
        </row>
        <row r="424">
          <cell r="A424" t="str">
            <v>410277</v>
          </cell>
          <cell r="B424" t="str">
            <v>Sprayer Mount Pkg - JD 4930 24Rx38"</v>
          </cell>
          <cell r="C424" t="str">
            <v>EACH</v>
          </cell>
          <cell r="D424" t="str">
            <v>1,326.95</v>
          </cell>
          <cell r="E424" t="str">
            <v>0.00</v>
          </cell>
          <cell r="F424" t="str">
            <v>Y-DROP</v>
          </cell>
          <cell r="G424" t="str">
            <v>935DET</v>
          </cell>
          <cell r="H424" t="str">
            <v>SMP75-76</v>
          </cell>
          <cell r="L424" t="str">
            <v>5,798.00</v>
          </cell>
          <cell r="M424">
            <v>0</v>
          </cell>
        </row>
        <row r="425">
          <cell r="A425" t="str">
            <v>410278</v>
          </cell>
          <cell r="B425" t="str">
            <v>Sprayer Mount Pkg - JD 4930 32Rx30"</v>
          </cell>
          <cell r="C425" t="str">
            <v>EACH</v>
          </cell>
          <cell r="D425" t="str">
            <v>1,300.32</v>
          </cell>
          <cell r="E425" t="str">
            <v>1,287.42</v>
          </cell>
          <cell r="F425" t="str">
            <v>Y-DROP</v>
          </cell>
          <cell r="G425" t="str">
            <v>935DET</v>
          </cell>
          <cell r="H425" t="str">
            <v>SMP80</v>
          </cell>
          <cell r="L425" t="str">
            <v>6,080.00</v>
          </cell>
          <cell r="M425">
            <v>0</v>
          </cell>
        </row>
        <row r="426">
          <cell r="A426" t="str">
            <v>410279</v>
          </cell>
          <cell r="B426" t="str">
            <v>Sprayer Mount Pkg - JD 4930 32Rx28"</v>
          </cell>
          <cell r="C426" t="str">
            <v>EACH</v>
          </cell>
          <cell r="D426" t="str">
            <v>1,339.45</v>
          </cell>
          <cell r="E426" t="str">
            <v>0.00</v>
          </cell>
          <cell r="F426" t="str">
            <v>Y-DROP</v>
          </cell>
          <cell r="G426" t="str">
            <v>935DET</v>
          </cell>
          <cell r="H426" t="str">
            <v>SMP75-76</v>
          </cell>
          <cell r="L426" t="str">
            <v>5,798.00</v>
          </cell>
          <cell r="M426">
            <v>0</v>
          </cell>
        </row>
        <row r="427">
          <cell r="A427" t="str">
            <v>410280</v>
          </cell>
          <cell r="B427" t="str">
            <v>Sprayer Mount Pkg - JD 4930 36Rx22"</v>
          </cell>
          <cell r="C427" t="str">
            <v>EACH</v>
          </cell>
          <cell r="D427" t="str">
            <v>1,300.88</v>
          </cell>
          <cell r="E427" t="str">
            <v>1,288.32</v>
          </cell>
          <cell r="F427" t="str">
            <v>Y-DROP</v>
          </cell>
          <cell r="G427" t="str">
            <v>935DET</v>
          </cell>
          <cell r="H427" t="str">
            <v>SMP66</v>
          </cell>
          <cell r="L427" t="str">
            <v>5,041.00</v>
          </cell>
          <cell r="M427">
            <v>0</v>
          </cell>
        </row>
        <row r="428">
          <cell r="A428" t="str">
            <v>410281</v>
          </cell>
          <cell r="B428" t="str">
            <v>Sprayer Mount Pkg - ROGATOR 600/700/800/900/1000 Series 32Rx30"</v>
          </cell>
          <cell r="C428" t="str">
            <v>EACH</v>
          </cell>
          <cell r="D428" t="str">
            <v>1,740.37</v>
          </cell>
          <cell r="E428" t="str">
            <v>0.00</v>
          </cell>
          <cell r="F428" t="str">
            <v>Y-DROP</v>
          </cell>
          <cell r="G428" t="str">
            <v>935DET</v>
          </cell>
          <cell r="H428" t="str">
            <v>SMP80</v>
          </cell>
          <cell r="L428" t="str">
            <v>6,080.00</v>
          </cell>
          <cell r="M428">
            <v>0</v>
          </cell>
        </row>
        <row r="429">
          <cell r="A429" t="str">
            <v>410282</v>
          </cell>
          <cell r="B429" t="str">
            <v>Sprayer Mount Pkg - ROGATOR 600/700/800/900/1000 Series 24Rx38"</v>
          </cell>
          <cell r="C429" t="str">
            <v>EACH</v>
          </cell>
          <cell r="D429" t="str">
            <v>1,579.17</v>
          </cell>
          <cell r="E429" t="str">
            <v>0.00</v>
          </cell>
          <cell r="F429" t="str">
            <v>Y-DROP</v>
          </cell>
          <cell r="G429" t="str">
            <v>935DET</v>
          </cell>
          <cell r="H429" t="str">
            <v>SMP75-76</v>
          </cell>
          <cell r="L429" t="str">
            <v>5,798.00</v>
          </cell>
          <cell r="M429">
            <v>0</v>
          </cell>
        </row>
        <row r="430">
          <cell r="A430" t="str">
            <v>410283</v>
          </cell>
          <cell r="B430" t="str">
            <v>Sprayer Mount Pkg - ROGATOR 600/700/800/900/1000 Series 36Rx22"</v>
          </cell>
          <cell r="C430" t="str">
            <v>EACH</v>
          </cell>
          <cell r="D430" t="str">
            <v>1,082.31</v>
          </cell>
          <cell r="E430" t="str">
            <v>1,134.28</v>
          </cell>
          <cell r="F430" t="str">
            <v>Y-DROP</v>
          </cell>
          <cell r="G430" t="str">
            <v>935DET</v>
          </cell>
          <cell r="H430" t="str">
            <v>SMP66</v>
          </cell>
          <cell r="L430" t="str">
            <v>5,041.00</v>
          </cell>
          <cell r="M430">
            <v>0</v>
          </cell>
        </row>
        <row r="431">
          <cell r="A431" t="str">
            <v>410284</v>
          </cell>
          <cell r="B431" t="str">
            <v>Sprayer Mount Pkg - ROGATOR 600/700/800/900/1000 Series 32Rx28"</v>
          </cell>
          <cell r="C431" t="str">
            <v>EACH</v>
          </cell>
          <cell r="D431" t="str">
            <v>1,579.17</v>
          </cell>
          <cell r="E431" t="str">
            <v>0.00</v>
          </cell>
          <cell r="F431" t="str">
            <v>Y-DROP</v>
          </cell>
          <cell r="G431" t="str">
            <v>935DET</v>
          </cell>
          <cell r="H431" t="str">
            <v>SMP75-76</v>
          </cell>
          <cell r="L431" t="str">
            <v>5,798.00</v>
          </cell>
          <cell r="M431">
            <v>0</v>
          </cell>
        </row>
        <row r="432">
          <cell r="A432" t="str">
            <v>410285</v>
          </cell>
          <cell r="B432" t="str">
            <v>Sprayer Mount Pkg - Apache 600/700/800/900/1000 32Rx30"</v>
          </cell>
          <cell r="C432" t="str">
            <v>EACH</v>
          </cell>
          <cell r="D432" t="str">
            <v>1,379.32</v>
          </cell>
          <cell r="E432" t="str">
            <v>0.00</v>
          </cell>
          <cell r="F432" t="str">
            <v>Y-DROP</v>
          </cell>
          <cell r="G432" t="str">
            <v>935DET</v>
          </cell>
          <cell r="H432" t="str">
            <v>SMP80</v>
          </cell>
          <cell r="L432" t="str">
            <v>6,080.00</v>
          </cell>
          <cell r="M432">
            <v>0</v>
          </cell>
        </row>
        <row r="433">
          <cell r="A433" t="str">
            <v>410286</v>
          </cell>
          <cell r="B433" t="str">
            <v>Sprayer Mount Pkg - Apache 600/700/800/900/1000 32Rx28"</v>
          </cell>
          <cell r="C433" t="str">
            <v>EACH</v>
          </cell>
          <cell r="D433" t="str">
            <v>1,230.56</v>
          </cell>
          <cell r="E433" t="str">
            <v>0.00</v>
          </cell>
          <cell r="F433" t="str">
            <v>Y-DROP</v>
          </cell>
          <cell r="G433" t="str">
            <v>935DET</v>
          </cell>
          <cell r="H433" t="str">
            <v>SMP75-76</v>
          </cell>
          <cell r="L433" t="str">
            <v>5,798.00</v>
          </cell>
          <cell r="M433">
            <v>0</v>
          </cell>
        </row>
        <row r="434">
          <cell r="A434" t="str">
            <v>410287</v>
          </cell>
          <cell r="B434" t="str">
            <v>Sprayer Mount Pkg - Apache 600/700/800/900/1000 24Rx38"</v>
          </cell>
          <cell r="C434" t="str">
            <v>EACH</v>
          </cell>
          <cell r="D434" t="str">
            <v>1,230.56</v>
          </cell>
          <cell r="E434" t="str">
            <v>0.00</v>
          </cell>
          <cell r="F434" t="str">
            <v>Y-DROP</v>
          </cell>
          <cell r="G434" t="str">
            <v>935DET</v>
          </cell>
          <cell r="H434" t="str">
            <v>SMP75-76</v>
          </cell>
          <cell r="L434" t="str">
            <v>5,798.00</v>
          </cell>
          <cell r="M434">
            <v>0</v>
          </cell>
        </row>
        <row r="435">
          <cell r="A435" t="str">
            <v>410288</v>
          </cell>
          <cell r="B435" t="str">
            <v>Sprayer Mount Pkg - Apache 600/700/800/900/1000 36Rx22"</v>
          </cell>
          <cell r="C435" t="str">
            <v>EACH</v>
          </cell>
          <cell r="D435" t="str">
            <v>899.70</v>
          </cell>
          <cell r="E435" t="str">
            <v>1,065.14</v>
          </cell>
          <cell r="F435" t="str">
            <v>Y-DROP</v>
          </cell>
          <cell r="G435" t="str">
            <v>935DET</v>
          </cell>
          <cell r="H435" t="str">
            <v>SMP66</v>
          </cell>
          <cell r="L435" t="str">
            <v>5,041.00</v>
          </cell>
          <cell r="M435">
            <v>0</v>
          </cell>
        </row>
        <row r="436">
          <cell r="A436" t="str">
            <v>410289</v>
          </cell>
          <cell r="B436" t="str">
            <v>Sprayer Mount Pkg - Pomeriar Aluminum 36 VGA 24Rx38"</v>
          </cell>
          <cell r="C436" t="str">
            <v>EACH</v>
          </cell>
          <cell r="D436" t="str">
            <v>1,537.98</v>
          </cell>
          <cell r="E436" t="str">
            <v>0.00</v>
          </cell>
          <cell r="F436" t="str">
            <v>Y-DROP</v>
          </cell>
          <cell r="G436" t="str">
            <v>935DET</v>
          </cell>
          <cell r="H436" t="str">
            <v>SMP75-76</v>
          </cell>
          <cell r="L436" t="str">
            <v>5,798.00</v>
          </cell>
          <cell r="M436">
            <v>0</v>
          </cell>
        </row>
        <row r="437">
          <cell r="A437" t="str">
            <v>410290</v>
          </cell>
          <cell r="B437" t="str">
            <v>Sprayer Mount Pkg - Pomeriar Aluminum 36 VGA 32Rx30"</v>
          </cell>
          <cell r="C437" t="str">
            <v>EACH</v>
          </cell>
          <cell r="D437" t="str">
            <v>1,707.00</v>
          </cell>
          <cell r="E437" t="str">
            <v>0.00</v>
          </cell>
          <cell r="F437" t="str">
            <v>Y-DROP</v>
          </cell>
          <cell r="G437" t="str">
            <v>935DET</v>
          </cell>
          <cell r="H437" t="str">
            <v>SMP80</v>
          </cell>
          <cell r="L437" t="str">
            <v>6,080.00</v>
          </cell>
          <cell r="M437">
            <v>0</v>
          </cell>
        </row>
        <row r="438">
          <cell r="A438" t="str">
            <v>410291</v>
          </cell>
          <cell r="B438" t="str">
            <v>Sprayer Mount Pkg - Pomeriar Aluminum 36 VGA 32Rx28"</v>
          </cell>
          <cell r="C438" t="str">
            <v>EACH</v>
          </cell>
          <cell r="D438" t="str">
            <v>1,625.80</v>
          </cell>
          <cell r="E438" t="str">
            <v>0.00</v>
          </cell>
          <cell r="F438" t="str">
            <v>Y-DROP</v>
          </cell>
          <cell r="G438" t="str">
            <v>935DET</v>
          </cell>
          <cell r="H438" t="str">
            <v>SMP75-76</v>
          </cell>
          <cell r="L438" t="str">
            <v>5,798.00</v>
          </cell>
          <cell r="M438">
            <v>0</v>
          </cell>
        </row>
        <row r="439">
          <cell r="A439" t="str">
            <v>410292</v>
          </cell>
          <cell r="B439" t="str">
            <v>Sprayer Mount Pkg - Miller Nitro before 2008 24Rx38"</v>
          </cell>
          <cell r="C439" t="str">
            <v>EACH</v>
          </cell>
          <cell r="D439" t="str">
            <v>1,016.13</v>
          </cell>
          <cell r="E439" t="str">
            <v>0.00</v>
          </cell>
          <cell r="F439" t="str">
            <v>Y-DROP</v>
          </cell>
          <cell r="G439" t="str">
            <v>935DET</v>
          </cell>
          <cell r="H439" t="str">
            <v>SMP75-76</v>
          </cell>
          <cell r="L439" t="str">
            <v>5,798.00</v>
          </cell>
          <cell r="M439">
            <v>0</v>
          </cell>
        </row>
        <row r="440">
          <cell r="A440" t="str">
            <v>410293</v>
          </cell>
          <cell r="B440" t="str">
            <v>Sprayer Mount Pkg - Spra-Coupe 7000 Series 24Rx38"</v>
          </cell>
          <cell r="C440" t="str">
            <v>EACH</v>
          </cell>
          <cell r="D440" t="str">
            <v>1,417.01</v>
          </cell>
          <cell r="E440" t="str">
            <v>0.00</v>
          </cell>
          <cell r="F440" t="str">
            <v>Y-DROP</v>
          </cell>
          <cell r="G440" t="str">
            <v>935DET</v>
          </cell>
          <cell r="H440" t="str">
            <v>SMP75-76</v>
          </cell>
          <cell r="L440" t="str">
            <v>5,798.00</v>
          </cell>
          <cell r="M440">
            <v>0</v>
          </cell>
        </row>
        <row r="441">
          <cell r="A441" t="str">
            <v>410294</v>
          </cell>
          <cell r="B441" t="str">
            <v>Sprayer Mount Pkg - JD R4030/4038/4045 Boom 12Rx30"</v>
          </cell>
          <cell r="C441" t="str">
            <v>EACH</v>
          </cell>
          <cell r="D441" t="str">
            <v>276.72</v>
          </cell>
          <cell r="E441" t="str">
            <v>211.11</v>
          </cell>
          <cell r="F441" t="str">
            <v>Y-DROP</v>
          </cell>
          <cell r="G441" t="str">
            <v>935DET</v>
          </cell>
          <cell r="H441" t="str">
            <v>SMP30</v>
          </cell>
          <cell r="L441" t="str">
            <v>2,299.00</v>
          </cell>
          <cell r="M441">
            <v>0</v>
          </cell>
        </row>
        <row r="442">
          <cell r="A442" t="str">
            <v>410295</v>
          </cell>
          <cell r="B442" t="str">
            <v>Sprayer Mount Pkg - JD R4030/4038/4045 Boom 12Rx38"</v>
          </cell>
          <cell r="C442" t="str">
            <v>EACH</v>
          </cell>
          <cell r="D442" t="str">
            <v>201.97</v>
          </cell>
          <cell r="E442" t="str">
            <v>0.00</v>
          </cell>
          <cell r="F442" t="str">
            <v>Y-DROP</v>
          </cell>
          <cell r="G442" t="str">
            <v>935DET</v>
          </cell>
          <cell r="H442" t="str">
            <v>SMP38</v>
          </cell>
          <cell r="L442" t="str">
            <v>2,905.00</v>
          </cell>
          <cell r="M442">
            <v>0</v>
          </cell>
        </row>
        <row r="443">
          <cell r="A443" t="str">
            <v>410296</v>
          </cell>
          <cell r="B443" t="str">
            <v>Sprayer Mount Pkg - JD R4030/4038/4045 Boom 16Rx30"</v>
          </cell>
          <cell r="C443" t="str">
            <v>EACH</v>
          </cell>
          <cell r="D443" t="str">
            <v>373.12</v>
          </cell>
          <cell r="E443" t="str">
            <v>207.09</v>
          </cell>
          <cell r="F443" t="str">
            <v>Y-DROP</v>
          </cell>
          <cell r="G443" t="str">
            <v>935DET</v>
          </cell>
          <cell r="H443" t="str">
            <v>SMP40</v>
          </cell>
          <cell r="L443" t="str">
            <v>3,033.00</v>
          </cell>
          <cell r="M443">
            <v>0</v>
          </cell>
        </row>
        <row r="444">
          <cell r="A444" t="str">
            <v>410297</v>
          </cell>
          <cell r="B444" t="str">
            <v>Sprayer Mount Pkg - JD R4030/4038/4045 Boom 24Rx22"</v>
          </cell>
          <cell r="C444" t="str">
            <v>EACH</v>
          </cell>
          <cell r="D444" t="str">
            <v>251.49</v>
          </cell>
          <cell r="E444" t="str">
            <v>0.00</v>
          </cell>
          <cell r="F444" t="str">
            <v>Y-DROP</v>
          </cell>
          <cell r="G444" t="str">
            <v>935DET</v>
          </cell>
          <cell r="H444" t="str">
            <v>SMP44</v>
          </cell>
          <cell r="L444" t="str">
            <v>3,350.00</v>
          </cell>
          <cell r="M444">
            <v>0</v>
          </cell>
        </row>
        <row r="445">
          <cell r="A445" t="str">
            <v>410298</v>
          </cell>
          <cell r="B445" t="str">
            <v>Sprayer Mount Pkg - JD R4030/4038/4045 Boom 16Rx38"</v>
          </cell>
          <cell r="C445" t="str">
            <v>EACH</v>
          </cell>
          <cell r="D445" t="str">
            <v>251.49</v>
          </cell>
          <cell r="E445" t="str">
            <v>0.00</v>
          </cell>
          <cell r="F445" t="str">
            <v>Y-DROP</v>
          </cell>
          <cell r="G445" t="str">
            <v>935DET</v>
          </cell>
          <cell r="H445" t="str">
            <v>SMP51</v>
          </cell>
          <cell r="L445" t="str">
            <v>3,883.00</v>
          </cell>
          <cell r="M445">
            <v>0</v>
          </cell>
        </row>
        <row r="446">
          <cell r="A446" t="str">
            <v>410299</v>
          </cell>
          <cell r="B446" t="str">
            <v>Sprayer Mount Pkg - JD R4030/4038/4045 Boom 32Rx22"</v>
          </cell>
          <cell r="C446" t="str">
            <v>EACH</v>
          </cell>
          <cell r="D446" t="str">
            <v>473.13</v>
          </cell>
          <cell r="E446" t="str">
            <v>442.37</v>
          </cell>
          <cell r="F446" t="str">
            <v>Y-DROP</v>
          </cell>
          <cell r="G446" t="str">
            <v>935DET</v>
          </cell>
          <cell r="H446" t="str">
            <v>SMP59-60</v>
          </cell>
          <cell r="L446" t="str">
            <v>4,573.00</v>
          </cell>
          <cell r="M446">
            <v>0</v>
          </cell>
        </row>
        <row r="447">
          <cell r="A447" t="str">
            <v>410300</v>
          </cell>
          <cell r="B447" t="str">
            <v>Sprayer Mount Pkg - JD R4030/4038/4045 Boom 24Rx30"</v>
          </cell>
          <cell r="C447" t="str">
            <v>EACH</v>
          </cell>
          <cell r="D447" t="str">
            <v>473.94</v>
          </cell>
          <cell r="E447" t="str">
            <v>438.29</v>
          </cell>
          <cell r="F447" t="str">
            <v>Y-DROP</v>
          </cell>
          <cell r="G447" t="str">
            <v>935DET</v>
          </cell>
          <cell r="H447" t="str">
            <v>SMP59-60</v>
          </cell>
          <cell r="L447" t="str">
            <v>4,573.00</v>
          </cell>
          <cell r="M447">
            <v>0</v>
          </cell>
        </row>
        <row r="448">
          <cell r="A448" t="str">
            <v>410301</v>
          </cell>
          <cell r="B448" t="str">
            <v>Sprayer Mount Pkg - JD R4030/4038/4045 Boom 36Rx20"</v>
          </cell>
          <cell r="C448" t="str">
            <v>EACH</v>
          </cell>
          <cell r="D448" t="str">
            <v>473.13</v>
          </cell>
          <cell r="E448" t="str">
            <v>362.80</v>
          </cell>
          <cell r="F448" t="str">
            <v>Y-DROP</v>
          </cell>
          <cell r="G448" t="str">
            <v>935DET</v>
          </cell>
          <cell r="H448" t="str">
            <v>SMP59-60</v>
          </cell>
          <cell r="L448" t="str">
            <v>4,573.00</v>
          </cell>
          <cell r="M448">
            <v>0</v>
          </cell>
        </row>
        <row r="449">
          <cell r="A449" t="str">
            <v>410302</v>
          </cell>
          <cell r="B449" t="str">
            <v>Sprayer Mount Pkg - JD R4030/4038/4045 Boom 36Rx22"</v>
          </cell>
          <cell r="C449" t="str">
            <v>EACH</v>
          </cell>
          <cell r="D449" t="str">
            <v>537.10</v>
          </cell>
          <cell r="E449" t="str">
            <v>501.10</v>
          </cell>
          <cell r="F449" t="str">
            <v>Y-DROP</v>
          </cell>
          <cell r="G449" t="str">
            <v>935DET</v>
          </cell>
          <cell r="H449" t="str">
            <v>SMP66</v>
          </cell>
          <cell r="L449" t="str">
            <v>5,041.00</v>
          </cell>
          <cell r="M449">
            <v>0</v>
          </cell>
        </row>
        <row r="450">
          <cell r="A450" t="str">
            <v>410303</v>
          </cell>
          <cell r="B450" t="str">
            <v>Sprayer Mount Pkg - JD R4030/4038/4045 Boom 32Rx28"</v>
          </cell>
          <cell r="C450" t="str">
            <v>EACH</v>
          </cell>
          <cell r="D450" t="str">
            <v>592.65</v>
          </cell>
          <cell r="E450" t="str">
            <v>530.01</v>
          </cell>
          <cell r="F450" t="str">
            <v>Y-DROP</v>
          </cell>
          <cell r="G450" t="str">
            <v>935DET</v>
          </cell>
          <cell r="H450" t="str">
            <v>SMP75-76</v>
          </cell>
          <cell r="L450" t="str">
            <v>5,798.00</v>
          </cell>
          <cell r="M450">
            <v>0</v>
          </cell>
        </row>
        <row r="451">
          <cell r="A451" t="str">
            <v>410304</v>
          </cell>
          <cell r="B451" t="str">
            <v>Sprayer Mount Pkg - JD R4030/4038/4045 Boom 24Rx38"</v>
          </cell>
          <cell r="C451" t="str">
            <v>EACH</v>
          </cell>
          <cell r="D451" t="str">
            <v>571.98</v>
          </cell>
          <cell r="E451" t="str">
            <v>0.00</v>
          </cell>
          <cell r="F451" t="str">
            <v>Y-DROP</v>
          </cell>
          <cell r="G451" t="str">
            <v>935DET</v>
          </cell>
          <cell r="H451" t="str">
            <v>SMP75-76</v>
          </cell>
          <cell r="L451" t="str">
            <v>5,798.00</v>
          </cell>
          <cell r="M451">
            <v>0</v>
          </cell>
        </row>
        <row r="452">
          <cell r="A452" t="str">
            <v>410305</v>
          </cell>
          <cell r="B452" t="str">
            <v>Sprayer Mount Pkg - JD R4030/4038/4045 Boom 32Rx30"</v>
          </cell>
          <cell r="C452" t="str">
            <v>EACH</v>
          </cell>
          <cell r="D452" t="str">
            <v>592.48</v>
          </cell>
          <cell r="E452" t="str">
            <v>550.51</v>
          </cell>
          <cell r="F452" t="str">
            <v>Y-DROP</v>
          </cell>
          <cell r="G452" t="str">
            <v>935DET</v>
          </cell>
          <cell r="H452" t="str">
            <v>SMP80</v>
          </cell>
          <cell r="L452" t="str">
            <v>6,080.00</v>
          </cell>
          <cell r="M452">
            <v>0</v>
          </cell>
        </row>
        <row r="453">
          <cell r="A453" t="str">
            <v>410306</v>
          </cell>
          <cell r="B453" t="str">
            <v>Sprayer Mount Pkg - Case IH 80'-90' Boom 3000 36Rx22"</v>
          </cell>
          <cell r="C453" t="str">
            <v>EACH</v>
          </cell>
          <cell r="D453" t="str">
            <v>1,010.60</v>
          </cell>
          <cell r="E453" t="str">
            <v>929.31</v>
          </cell>
          <cell r="F453" t="str">
            <v>Y-DROP</v>
          </cell>
          <cell r="G453" t="str">
            <v>935DET</v>
          </cell>
          <cell r="H453" t="str">
            <v>SMP66</v>
          </cell>
          <cell r="L453" t="str">
            <v>5,041.00</v>
          </cell>
          <cell r="M453">
            <v>0</v>
          </cell>
        </row>
        <row r="454">
          <cell r="A454" t="str">
            <v>410307</v>
          </cell>
          <cell r="B454" t="str">
            <v>Sprayer Mount Pkg - Case IH  80'-90' Boom 3000 36Rx22" - AIM</v>
          </cell>
          <cell r="C454" t="str">
            <v>EACH</v>
          </cell>
          <cell r="D454" t="str">
            <v>1,010.60</v>
          </cell>
          <cell r="E454" t="str">
            <v>949.81</v>
          </cell>
          <cell r="F454" t="str">
            <v>Y-DROP</v>
          </cell>
          <cell r="G454" t="str">
            <v>935DET</v>
          </cell>
          <cell r="H454" t="str">
            <v>SMP66</v>
          </cell>
          <cell r="L454" t="str">
            <v>5,041.00</v>
          </cell>
          <cell r="M454">
            <v>0</v>
          </cell>
        </row>
        <row r="455">
          <cell r="A455" t="str">
            <v>410308</v>
          </cell>
          <cell r="B455" t="str">
            <v>Sprayer Mount Pkg - Case IH 120' Boom 4000 36Rx22"</v>
          </cell>
          <cell r="C455" t="str">
            <v>EACH</v>
          </cell>
          <cell r="D455" t="str">
            <v>1,279.33</v>
          </cell>
          <cell r="E455" t="str">
            <v>1,994.09</v>
          </cell>
          <cell r="F455" t="str">
            <v>Y-DROP</v>
          </cell>
          <cell r="G455" t="str">
            <v>935DET</v>
          </cell>
          <cell r="H455" t="str">
            <v>SMP66</v>
          </cell>
          <cell r="L455" t="str">
            <v>5,041.00</v>
          </cell>
          <cell r="M455">
            <v>0</v>
          </cell>
        </row>
        <row r="456">
          <cell r="A456" t="str">
            <v>410309</v>
          </cell>
          <cell r="B456" t="str">
            <v>Sprayer Mount Pkg - Case IH 120' Boom 4000 36Rx22" - AIM</v>
          </cell>
          <cell r="C456" t="str">
            <v>EACH</v>
          </cell>
          <cell r="D456" t="str">
            <v>1,279.33</v>
          </cell>
          <cell r="E456" t="str">
            <v>1,234.96</v>
          </cell>
          <cell r="F456" t="str">
            <v>Y-DROP</v>
          </cell>
          <cell r="G456" t="str">
            <v>935DET</v>
          </cell>
          <cell r="H456" t="str">
            <v>SMP66</v>
          </cell>
          <cell r="L456" t="str">
            <v>5,041.00</v>
          </cell>
          <cell r="M456">
            <v>0</v>
          </cell>
        </row>
        <row r="457">
          <cell r="A457" t="str">
            <v>410310</v>
          </cell>
          <cell r="B457" t="str">
            <v>Sprayer Mount Pkg - Upgrade A - 60ft Y Drop Bar</v>
          </cell>
          <cell r="C457" t="str">
            <v>EACH</v>
          </cell>
          <cell r="D457" t="str">
            <v>513.42</v>
          </cell>
          <cell r="E457" t="str">
            <v>507.41</v>
          </cell>
          <cell r="F457" t="str">
            <v>Y-DROP</v>
          </cell>
          <cell r="G457" t="str">
            <v/>
          </cell>
          <cell r="H457" t="str">
            <v>SMP59-60</v>
          </cell>
          <cell r="L457" t="str">
            <v>4,573.00</v>
          </cell>
          <cell r="M457">
            <v>0</v>
          </cell>
        </row>
        <row r="458">
          <cell r="A458" t="str">
            <v>410311</v>
          </cell>
          <cell r="B458" t="str">
            <v>Sprayer Mount Pkg - Upgrade A - 66ft Y Drop Bar</v>
          </cell>
          <cell r="C458" t="str">
            <v>EACH</v>
          </cell>
          <cell r="D458" t="str">
            <v>474.21</v>
          </cell>
          <cell r="E458" t="str">
            <v>444.81</v>
          </cell>
          <cell r="F458" t="str">
            <v>Y-DROP</v>
          </cell>
          <cell r="G458" t="str">
            <v/>
          </cell>
          <cell r="H458" t="str">
            <v>SMP66</v>
          </cell>
          <cell r="L458" t="str">
            <v>5,041.00</v>
          </cell>
          <cell r="M458">
            <v>0</v>
          </cell>
        </row>
        <row r="459">
          <cell r="A459" t="str">
            <v>410312</v>
          </cell>
          <cell r="B459" t="str">
            <v>Sprayer Mount Pkg - Upgrade B - 60ft Y Drop Bar</v>
          </cell>
          <cell r="C459" t="str">
            <v>EACH</v>
          </cell>
          <cell r="D459" t="str">
            <v>668.63</v>
          </cell>
          <cell r="E459" t="str">
            <v>638.21</v>
          </cell>
          <cell r="F459" t="str">
            <v>Y-DROP</v>
          </cell>
          <cell r="G459" t="str">
            <v/>
          </cell>
          <cell r="H459" t="str">
            <v>SMP59-60</v>
          </cell>
          <cell r="L459" t="str">
            <v>4,573.00</v>
          </cell>
          <cell r="M459">
            <v>0</v>
          </cell>
        </row>
        <row r="460">
          <cell r="A460" t="str">
            <v>410313</v>
          </cell>
          <cell r="B460" t="str">
            <v>Sprayer Mount Pkg - Upgrade B - 66-70ft Y Drop Bar</v>
          </cell>
          <cell r="C460" t="str">
            <v>EACH</v>
          </cell>
          <cell r="D460" t="str">
            <v>753.47</v>
          </cell>
          <cell r="E460" t="str">
            <v>719.24</v>
          </cell>
          <cell r="F460" t="str">
            <v>Y-DROP</v>
          </cell>
          <cell r="G460" t="str">
            <v/>
          </cell>
          <cell r="H460" t="str">
            <v>SMP66</v>
          </cell>
          <cell r="L460" t="str">
            <v>5,041.00</v>
          </cell>
          <cell r="M460">
            <v>0</v>
          </cell>
        </row>
        <row r="461">
          <cell r="A461" t="str">
            <v>410314</v>
          </cell>
          <cell r="B461" t="str">
            <v>Sprayer Mount Pkg - JD 4830/4730 K&amp;S Aluminum Boom 24Rx30"</v>
          </cell>
          <cell r="C461" t="str">
            <v>EACH</v>
          </cell>
          <cell r="D461" t="str">
            <v>637.31</v>
          </cell>
          <cell r="E461" t="str">
            <v>499.19</v>
          </cell>
          <cell r="F461" t="str">
            <v>Y-DROP</v>
          </cell>
          <cell r="G461" t="str">
            <v/>
          </cell>
          <cell r="H461" t="str">
            <v>SMP59-60</v>
          </cell>
          <cell r="L461" t="str">
            <v>4,573.00</v>
          </cell>
          <cell r="M461">
            <v>0</v>
          </cell>
        </row>
        <row r="462">
          <cell r="A462" t="str">
            <v>410315</v>
          </cell>
          <cell r="B462" t="str">
            <v>Sprayer Mount Pkg - Upgrade C - 60ft Y Drop Bar</v>
          </cell>
          <cell r="C462" t="str">
            <v>EACH</v>
          </cell>
          <cell r="D462" t="str">
            <v>587.53</v>
          </cell>
          <cell r="E462" t="str">
            <v>0.00</v>
          </cell>
          <cell r="F462" t="str">
            <v>Y-DROP</v>
          </cell>
          <cell r="G462" t="str">
            <v/>
          </cell>
          <cell r="H462" t="str">
            <v>SMP59-60</v>
          </cell>
          <cell r="L462" t="str">
            <v>4,573.00</v>
          </cell>
          <cell r="M462">
            <v>0</v>
          </cell>
        </row>
        <row r="463">
          <cell r="A463" t="str">
            <v>410317</v>
          </cell>
          <cell r="B463" t="str">
            <v>Sprayer Mount Pkg - Upgrade C - 80ft Y Drop Bar</v>
          </cell>
          <cell r="C463" t="str">
            <v>EACH</v>
          </cell>
          <cell r="D463" t="str">
            <v>772.15</v>
          </cell>
          <cell r="E463" t="str">
            <v>0.00</v>
          </cell>
          <cell r="F463" t="str">
            <v>Y-DROP</v>
          </cell>
          <cell r="G463" t="str">
            <v/>
          </cell>
          <cell r="H463" t="str">
            <v>SMP80</v>
          </cell>
          <cell r="L463" t="str">
            <v>6,080.00</v>
          </cell>
          <cell r="M463">
            <v>0</v>
          </cell>
        </row>
        <row r="464">
          <cell r="A464" t="str">
            <v>410318</v>
          </cell>
          <cell r="B464" t="str">
            <v>Sprayer Mount Pkg - Upgrade D - 60ft Y Drop Bar</v>
          </cell>
          <cell r="C464" t="str">
            <v>EACH</v>
          </cell>
          <cell r="D464" t="str">
            <v>517.12</v>
          </cell>
          <cell r="E464" t="str">
            <v>0.00</v>
          </cell>
          <cell r="F464" t="str">
            <v>Y-DROP</v>
          </cell>
          <cell r="G464" t="str">
            <v/>
          </cell>
          <cell r="H464" t="str">
            <v>SMP59-60</v>
          </cell>
          <cell r="L464" t="str">
            <v>4,573.00</v>
          </cell>
          <cell r="M464">
            <v>0</v>
          </cell>
        </row>
        <row r="465">
          <cell r="A465" t="str">
            <v>410401</v>
          </cell>
          <cell r="B465" t="str">
            <v>Instruction Manual</v>
          </cell>
          <cell r="C465" t="str">
            <v>EACH</v>
          </cell>
          <cell r="D465" t="str">
            <v>0.00</v>
          </cell>
          <cell r="E465" t="str">
            <v>0.00</v>
          </cell>
          <cell r="F465" t="str">
            <v>Y-DROP</v>
          </cell>
          <cell r="G465" t="str">
            <v>935DET</v>
          </cell>
          <cell r="H465" t="str">
            <v>Y-DROP</v>
          </cell>
          <cell r="L465" t="str">
            <v>0.00</v>
          </cell>
          <cell r="M465">
            <v>0</v>
          </cell>
        </row>
        <row r="466">
          <cell r="A466" t="str">
            <v>410501</v>
          </cell>
          <cell r="B466" t="str">
            <v>Base Package - Hagie STS Regular Boom 12 Row 30 Inch</v>
          </cell>
          <cell r="C466" t="str">
            <v>EACH</v>
          </cell>
          <cell r="D466" t="str">
            <v>0.00</v>
          </cell>
          <cell r="E466" t="str">
            <v>0.00</v>
          </cell>
          <cell r="F466" t="str">
            <v>Y-DROP</v>
          </cell>
          <cell r="G466" t="str">
            <v>935DET</v>
          </cell>
          <cell r="H466" t="str">
            <v>Y-DROP</v>
          </cell>
          <cell r="L466" t="str">
            <v>0.00</v>
          </cell>
          <cell r="M466">
            <v>0</v>
          </cell>
        </row>
        <row r="467">
          <cell r="A467" t="str">
            <v>410503</v>
          </cell>
          <cell r="B467" t="str">
            <v>Sprayer Mount Pkg - JD 4830/4730/4720 - 30 ft</v>
          </cell>
          <cell r="C467" t="str">
            <v>EACH</v>
          </cell>
          <cell r="D467" t="str">
            <v>344.27</v>
          </cell>
          <cell r="E467" t="str">
            <v>0.00</v>
          </cell>
          <cell r="F467" t="str">
            <v>Y-DROP</v>
          </cell>
          <cell r="G467" t="str">
            <v>935DET</v>
          </cell>
          <cell r="H467" t="str">
            <v>BOOM30</v>
          </cell>
          <cell r="L467" t="str">
            <v>900.00</v>
          </cell>
          <cell r="M467">
            <v>18000</v>
          </cell>
        </row>
        <row r="468">
          <cell r="A468" t="str">
            <v>410504</v>
          </cell>
          <cell r="B468" t="str">
            <v>Sprayer Mount Pkg - JD 4830/4730/4720 - 40 ft</v>
          </cell>
          <cell r="C468" t="str">
            <v>EACH</v>
          </cell>
          <cell r="D468" t="str">
            <v>408.44</v>
          </cell>
          <cell r="E468" t="str">
            <v>0.00</v>
          </cell>
          <cell r="F468" t="str">
            <v>Y-DROP</v>
          </cell>
          <cell r="G468" t="str">
            <v/>
          </cell>
          <cell r="H468" t="str">
            <v>BOOM40</v>
          </cell>
          <cell r="L468" t="str">
            <v>1,200.00</v>
          </cell>
          <cell r="M468">
            <v>22000</v>
          </cell>
        </row>
        <row r="469">
          <cell r="A469" t="str">
            <v>410506</v>
          </cell>
          <cell r="B469" t="str">
            <v>Sprayer Mount Pkg - JD 4830/4730/4720 - 60 ft</v>
          </cell>
          <cell r="C469" t="str">
            <v>EACH</v>
          </cell>
          <cell r="D469" t="str">
            <v>536.78</v>
          </cell>
          <cell r="E469" t="str">
            <v>536.78</v>
          </cell>
          <cell r="F469" t="str">
            <v>Y-DROP</v>
          </cell>
          <cell r="G469" t="str">
            <v/>
          </cell>
          <cell r="H469" t="str">
            <v>BOOM60</v>
          </cell>
          <cell r="L469" t="str">
            <v>1,800.00</v>
          </cell>
          <cell r="M469">
            <v>26000</v>
          </cell>
        </row>
        <row r="470">
          <cell r="A470" t="str">
            <v>410513</v>
          </cell>
          <cell r="B470" t="str">
            <v>Sprayer Mount Pkg - JD 4930/4940 - 30 ft</v>
          </cell>
          <cell r="C470" t="str">
            <v>EACH</v>
          </cell>
          <cell r="D470" t="str">
            <v>346.61</v>
          </cell>
          <cell r="E470" t="str">
            <v>0.00</v>
          </cell>
          <cell r="F470" t="str">
            <v>Y-DROP</v>
          </cell>
          <cell r="G470" t="str">
            <v>935DET</v>
          </cell>
          <cell r="H470" t="str">
            <v>BOOM30</v>
          </cell>
          <cell r="L470" t="str">
            <v>900.00</v>
          </cell>
          <cell r="M470">
            <v>18000</v>
          </cell>
        </row>
        <row r="471">
          <cell r="A471" t="str">
            <v>410514</v>
          </cell>
          <cell r="B471" t="str">
            <v>Sprayer Mount Pkg - JD 4930/4940 - 40 ft</v>
          </cell>
          <cell r="C471" t="str">
            <v>EACH</v>
          </cell>
          <cell r="D471" t="str">
            <v>467.84</v>
          </cell>
          <cell r="E471" t="str">
            <v>0.00</v>
          </cell>
          <cell r="F471" t="str">
            <v>Y-DROP</v>
          </cell>
          <cell r="G471" t="str">
            <v/>
          </cell>
          <cell r="H471" t="str">
            <v>BOOM40</v>
          </cell>
          <cell r="L471" t="str">
            <v>1,200.00</v>
          </cell>
          <cell r="M471">
            <v>22000</v>
          </cell>
        </row>
        <row r="472">
          <cell r="A472" t="str">
            <v>410516</v>
          </cell>
          <cell r="B472" t="str">
            <v>Sprayer Mount Pkg - JD 4930/4940 - 60 ft</v>
          </cell>
          <cell r="C472" t="str">
            <v>EACH</v>
          </cell>
          <cell r="D472" t="str">
            <v>710.30</v>
          </cell>
          <cell r="E472" t="str">
            <v>0.00</v>
          </cell>
          <cell r="F472" t="str">
            <v>Y-DROP</v>
          </cell>
          <cell r="G472" t="str">
            <v/>
          </cell>
          <cell r="H472" t="str">
            <v>BOOM60</v>
          </cell>
          <cell r="L472" t="str">
            <v>1,800.00</v>
          </cell>
          <cell r="M472">
            <v>26000</v>
          </cell>
        </row>
        <row r="473">
          <cell r="A473" t="str">
            <v>410517</v>
          </cell>
          <cell r="B473" t="str">
            <v>Sprayer Mount Pkg - JD 4930/4940 - 70 ft</v>
          </cell>
          <cell r="C473" t="str">
            <v>EACH</v>
          </cell>
          <cell r="D473" t="str">
            <v>926.13</v>
          </cell>
          <cell r="E473" t="str">
            <v>0.00</v>
          </cell>
          <cell r="F473" t="str">
            <v>Y-DROP</v>
          </cell>
          <cell r="G473" t="str">
            <v/>
          </cell>
          <cell r="H473" t="str">
            <v>BOOM70</v>
          </cell>
          <cell r="L473" t="str">
            <v>2,100.00</v>
          </cell>
          <cell r="M473">
            <v>0</v>
          </cell>
        </row>
        <row r="474">
          <cell r="A474" t="str">
            <v>410523</v>
          </cell>
          <cell r="B474" t="str">
            <v>Sprayer Mount Pkg - JD R-Series 80, 90, 100' Boom - 30 ft</v>
          </cell>
          <cell r="C474" t="str">
            <v>EACH</v>
          </cell>
          <cell r="D474" t="str">
            <v>226.81</v>
          </cell>
          <cell r="E474" t="str">
            <v>0.00</v>
          </cell>
          <cell r="F474" t="str">
            <v>Y-DROP</v>
          </cell>
          <cell r="G474" t="str">
            <v>935DET</v>
          </cell>
          <cell r="H474" t="str">
            <v>BOOM30</v>
          </cell>
          <cell r="L474" t="str">
            <v>900.00</v>
          </cell>
          <cell r="M474">
            <v>18000</v>
          </cell>
        </row>
        <row r="475">
          <cell r="A475" t="str">
            <v>410524</v>
          </cell>
          <cell r="B475" t="str">
            <v>Sprayer Mount Pkg - JD R-Series 80, 90, 100' Boom - 40 ft</v>
          </cell>
          <cell r="C475" t="str">
            <v>EACH</v>
          </cell>
          <cell r="D475" t="str">
            <v>291.28</v>
          </cell>
          <cell r="E475" t="str">
            <v>0.00</v>
          </cell>
          <cell r="F475" t="str">
            <v>Y-DROP</v>
          </cell>
          <cell r="G475" t="str">
            <v/>
          </cell>
          <cell r="H475" t="str">
            <v>BOOM40</v>
          </cell>
          <cell r="L475" t="str">
            <v>1,200.00</v>
          </cell>
          <cell r="M475">
            <v>22000</v>
          </cell>
        </row>
        <row r="476">
          <cell r="A476" t="str">
            <v>410526</v>
          </cell>
          <cell r="B476" t="str">
            <v>Sprayer Mount Pkg - JD R-Series 80, 90, 100' Boom - 60 ft</v>
          </cell>
          <cell r="C476" t="str">
            <v>EACH</v>
          </cell>
          <cell r="D476" t="str">
            <v>420.22</v>
          </cell>
          <cell r="E476" t="str">
            <v>484.30</v>
          </cell>
          <cell r="F476" t="str">
            <v>Y-DROP</v>
          </cell>
          <cell r="G476" t="str">
            <v/>
          </cell>
          <cell r="H476" t="str">
            <v>BOOM60</v>
          </cell>
          <cell r="L476" t="str">
            <v>1,800.00</v>
          </cell>
          <cell r="M476">
            <v>26000</v>
          </cell>
        </row>
        <row r="477">
          <cell r="A477" t="str">
            <v>410527</v>
          </cell>
          <cell r="B477" t="str">
            <v>Sprayer Mount Pkg - JD R-Series 80, 90, 100' Boom (66' Maximum) - 70 ft</v>
          </cell>
          <cell r="C477" t="str">
            <v>EACH</v>
          </cell>
          <cell r="D477" t="str">
            <v>494.92</v>
          </cell>
          <cell r="E477" t="str">
            <v>494.92</v>
          </cell>
          <cell r="F477" t="str">
            <v>Y-DROP</v>
          </cell>
          <cell r="G477" t="str">
            <v/>
          </cell>
          <cell r="H477" t="str">
            <v>BOOM70</v>
          </cell>
          <cell r="L477" t="str">
            <v>2,100.00</v>
          </cell>
          <cell r="M477">
            <v>0</v>
          </cell>
        </row>
        <row r="478">
          <cell r="A478" t="str">
            <v>410533</v>
          </cell>
          <cell r="B478" t="str">
            <v>Sprayer Mount Pkg - JD R-Series 120' Boom - 30 ft</v>
          </cell>
          <cell r="C478" t="str">
            <v>EACH</v>
          </cell>
          <cell r="D478" t="str">
            <v>226.81</v>
          </cell>
          <cell r="E478" t="str">
            <v>0.00</v>
          </cell>
          <cell r="F478" t="str">
            <v>Y-DROP</v>
          </cell>
          <cell r="G478" t="str">
            <v>935DET</v>
          </cell>
          <cell r="H478" t="str">
            <v>BOOM30</v>
          </cell>
          <cell r="L478" t="str">
            <v>900.00</v>
          </cell>
          <cell r="M478">
            <v>18000</v>
          </cell>
        </row>
        <row r="479">
          <cell r="A479" t="str">
            <v>410534</v>
          </cell>
          <cell r="B479" t="str">
            <v>Sprayer Mount Pkg - JD R-Series 120' Boom - 40 ft</v>
          </cell>
          <cell r="C479" t="str">
            <v>EACH</v>
          </cell>
          <cell r="D479" t="str">
            <v>291.28</v>
          </cell>
          <cell r="E479" t="str">
            <v>0.00</v>
          </cell>
          <cell r="F479" t="str">
            <v>Y-DROP</v>
          </cell>
          <cell r="G479" t="str">
            <v/>
          </cell>
          <cell r="H479" t="str">
            <v>BOOM40</v>
          </cell>
          <cell r="L479" t="str">
            <v>1,200.00</v>
          </cell>
          <cell r="M479">
            <v>22000</v>
          </cell>
        </row>
        <row r="480">
          <cell r="A480" t="str">
            <v>410536</v>
          </cell>
          <cell r="B480" t="str">
            <v>Sprayer Mount Pkg - JD R-Series 120' Boom - 60 ft</v>
          </cell>
          <cell r="C480" t="str">
            <v>EACH</v>
          </cell>
          <cell r="D480" t="str">
            <v>420.22</v>
          </cell>
          <cell r="E480" t="str">
            <v>420.22</v>
          </cell>
          <cell r="F480" t="str">
            <v>Y-DROP</v>
          </cell>
          <cell r="G480" t="str">
            <v/>
          </cell>
          <cell r="H480" t="str">
            <v>BOOM60</v>
          </cell>
          <cell r="L480" t="str">
            <v>1,800.00</v>
          </cell>
          <cell r="M480">
            <v>26000</v>
          </cell>
        </row>
        <row r="481">
          <cell r="A481" t="str">
            <v>410537</v>
          </cell>
          <cell r="B481" t="str">
            <v>Sprayer Mount Pkg - JD R-Series 120' Boom - 70 ft</v>
          </cell>
          <cell r="C481" t="str">
            <v>EACH</v>
          </cell>
          <cell r="D481" t="str">
            <v>494.92</v>
          </cell>
          <cell r="E481" t="str">
            <v>494.92</v>
          </cell>
          <cell r="F481" t="str">
            <v>Y-DROP</v>
          </cell>
          <cell r="G481" t="str">
            <v/>
          </cell>
          <cell r="H481" t="str">
            <v>BOOM70</v>
          </cell>
          <cell r="L481" t="str">
            <v>2,100.00</v>
          </cell>
          <cell r="M481">
            <v>28000</v>
          </cell>
        </row>
        <row r="482">
          <cell r="A482" t="str">
            <v>410543</v>
          </cell>
          <cell r="B482" t="str">
            <v>Sprayer Mount Pkg - Hagie STS Steel 80, 90, 100' Boom (2000-Cur.) - 30 ft</v>
          </cell>
          <cell r="C482" t="str">
            <v>EACH</v>
          </cell>
          <cell r="D482" t="str">
            <v>305.78</v>
          </cell>
          <cell r="E482" t="str">
            <v>0.00</v>
          </cell>
          <cell r="F482" t="str">
            <v>Y-DROP</v>
          </cell>
          <cell r="G482" t="str">
            <v>935DET</v>
          </cell>
          <cell r="H482" t="str">
            <v>BOOM30</v>
          </cell>
          <cell r="L482" t="str">
            <v>900.00</v>
          </cell>
          <cell r="M482">
            <v>18000</v>
          </cell>
        </row>
        <row r="483">
          <cell r="A483" t="str">
            <v>410544</v>
          </cell>
          <cell r="B483" t="str">
            <v>Sprayer Mount Pkg - Hagie STS Steel 80, 90, 100' Boom (2000-Cur.) - 40 ft</v>
          </cell>
          <cell r="C483" t="str">
            <v>EACH</v>
          </cell>
          <cell r="D483" t="str">
            <v>382.49</v>
          </cell>
          <cell r="E483" t="str">
            <v>0.00</v>
          </cell>
          <cell r="F483" t="str">
            <v>Y-DROP</v>
          </cell>
          <cell r="G483" t="str">
            <v/>
          </cell>
          <cell r="H483" t="str">
            <v>BOOM40</v>
          </cell>
          <cell r="L483" t="str">
            <v>1,200.00</v>
          </cell>
          <cell r="M483">
            <v>22000</v>
          </cell>
        </row>
        <row r="484">
          <cell r="A484" t="str">
            <v>410546</v>
          </cell>
          <cell r="B484" t="str">
            <v>Sprayer Mount Pkg - Hagie STS Steel 80, 90, 100' Boom (2000-Cur.) - 60 ft</v>
          </cell>
          <cell r="C484" t="str">
            <v>EACH</v>
          </cell>
          <cell r="D484" t="str">
            <v>535.91</v>
          </cell>
          <cell r="E484" t="str">
            <v>535.91</v>
          </cell>
          <cell r="F484" t="str">
            <v>Y-DROP</v>
          </cell>
          <cell r="G484" t="str">
            <v/>
          </cell>
          <cell r="H484" t="str">
            <v>BOOM60</v>
          </cell>
          <cell r="L484" t="str">
            <v>1,800.00</v>
          </cell>
          <cell r="M484">
            <v>26000</v>
          </cell>
        </row>
        <row r="485">
          <cell r="A485" t="str">
            <v>410547</v>
          </cell>
          <cell r="B485" t="str">
            <v>Sprayer Mount Pkg - Hagie STS Steel (66' Maximum) Boom - 70 ft</v>
          </cell>
          <cell r="C485" t="str">
            <v>EACH</v>
          </cell>
          <cell r="D485" t="str">
            <v>612.62</v>
          </cell>
          <cell r="E485" t="str">
            <v>612.62</v>
          </cell>
          <cell r="F485" t="str">
            <v>Y-DROP</v>
          </cell>
          <cell r="G485" t="str">
            <v/>
          </cell>
          <cell r="H485" t="str">
            <v>BOOM70</v>
          </cell>
          <cell r="L485" t="str">
            <v>2,100.00</v>
          </cell>
          <cell r="M485">
            <v>28000</v>
          </cell>
        </row>
        <row r="486">
          <cell r="A486" t="str">
            <v>410553</v>
          </cell>
          <cell r="B486" t="str">
            <v>Sprayer Mount Pkg - Hagie 120' Aluminum Boom (2012-Cur.) - 30 ft</v>
          </cell>
          <cell r="C486" t="str">
            <v>EACH</v>
          </cell>
          <cell r="D486" t="str">
            <v>325.40</v>
          </cell>
          <cell r="E486" t="str">
            <v>0.00</v>
          </cell>
          <cell r="F486" t="str">
            <v>Y-DROP</v>
          </cell>
          <cell r="G486" t="str">
            <v>935DET</v>
          </cell>
          <cell r="H486" t="str">
            <v>BOOM30</v>
          </cell>
          <cell r="L486" t="str">
            <v>900.00</v>
          </cell>
          <cell r="M486">
            <v>18000</v>
          </cell>
        </row>
        <row r="487">
          <cell r="A487" t="str">
            <v>410554</v>
          </cell>
          <cell r="B487" t="str">
            <v>Sprayer Mount Pkg - Hagie 120' Aluminum Boom (2012-Cur.)  - 40 ft</v>
          </cell>
          <cell r="C487" t="str">
            <v>EACH</v>
          </cell>
          <cell r="D487" t="str">
            <v>418.39</v>
          </cell>
          <cell r="E487" t="str">
            <v>0.00</v>
          </cell>
          <cell r="F487" t="str">
            <v>Y-DROP</v>
          </cell>
          <cell r="G487" t="str">
            <v/>
          </cell>
          <cell r="H487" t="str">
            <v>BOOM40</v>
          </cell>
          <cell r="L487" t="str">
            <v>1,200.00</v>
          </cell>
          <cell r="M487">
            <v>22000</v>
          </cell>
        </row>
        <row r="488">
          <cell r="A488" t="str">
            <v>410556</v>
          </cell>
          <cell r="B488" t="str">
            <v>Sprayer Mount Pkg - Hagie 120' Aluminum Boom (2012-Cur.)  - 60 ft</v>
          </cell>
          <cell r="C488" t="str">
            <v>EACH</v>
          </cell>
          <cell r="D488" t="str">
            <v>542.14</v>
          </cell>
          <cell r="E488" t="str">
            <v>0.00</v>
          </cell>
          <cell r="F488" t="str">
            <v>Y-DROP</v>
          </cell>
          <cell r="G488" t="str">
            <v/>
          </cell>
          <cell r="H488" t="str">
            <v>BOOM60</v>
          </cell>
          <cell r="L488" t="str">
            <v>1,800.00</v>
          </cell>
          <cell r="M488">
            <v>26000</v>
          </cell>
        </row>
        <row r="489">
          <cell r="A489" t="str">
            <v>410557</v>
          </cell>
          <cell r="B489" t="str">
            <v>Sprayer Mount Pkg - Hagie 120' Aluminum Boom - 70 ft</v>
          </cell>
          <cell r="C489" t="str">
            <v>EACH</v>
          </cell>
          <cell r="D489" t="str">
            <v>581.79</v>
          </cell>
          <cell r="E489" t="str">
            <v>0.00</v>
          </cell>
          <cell r="F489" t="str">
            <v>Y-DROP</v>
          </cell>
          <cell r="G489" t="str">
            <v/>
          </cell>
          <cell r="H489" t="str">
            <v>BOOM70</v>
          </cell>
          <cell r="L489" t="str">
            <v>2,100.00</v>
          </cell>
          <cell r="M489">
            <v>28000</v>
          </cell>
        </row>
        <row r="490">
          <cell r="A490" t="str">
            <v>410563</v>
          </cell>
          <cell r="B490" t="str">
            <v>Sprayer Mount Pkg - Case IH 120' Boom - 30 ft</v>
          </cell>
          <cell r="C490" t="str">
            <v>EACH</v>
          </cell>
          <cell r="D490" t="str">
            <v>277.72</v>
          </cell>
          <cell r="E490" t="str">
            <v>0.00</v>
          </cell>
          <cell r="F490" t="str">
            <v>Y-DROP</v>
          </cell>
          <cell r="G490" t="str">
            <v>935DET</v>
          </cell>
          <cell r="H490" t="str">
            <v>BOOM30</v>
          </cell>
          <cell r="L490" t="str">
            <v>900.00</v>
          </cell>
          <cell r="M490">
            <v>18000</v>
          </cell>
        </row>
        <row r="491">
          <cell r="A491" t="str">
            <v>410564</v>
          </cell>
          <cell r="B491" t="str">
            <v>Sprayer Mount Pkg - Case IH 120' Boom - 40 ft</v>
          </cell>
          <cell r="C491" t="str">
            <v>EACH</v>
          </cell>
          <cell r="D491" t="str">
            <v>320.51</v>
          </cell>
          <cell r="E491" t="str">
            <v>0.00</v>
          </cell>
          <cell r="F491" t="str">
            <v>Y-DROP</v>
          </cell>
          <cell r="G491" t="str">
            <v/>
          </cell>
          <cell r="H491" t="str">
            <v>BOOM40</v>
          </cell>
          <cell r="L491" t="str">
            <v>1,200.00</v>
          </cell>
          <cell r="M491">
            <v>22000</v>
          </cell>
        </row>
        <row r="492">
          <cell r="A492" t="str">
            <v>410566</v>
          </cell>
          <cell r="B492" t="str">
            <v>Sprayer Mount Pkg - Case IH 120' Boom - 60 ft</v>
          </cell>
          <cell r="C492" t="str">
            <v>EACH</v>
          </cell>
          <cell r="D492" t="str">
            <v>453.24</v>
          </cell>
          <cell r="E492" t="str">
            <v>453.24</v>
          </cell>
          <cell r="F492" t="str">
            <v>Y-DROP</v>
          </cell>
          <cell r="G492" t="str">
            <v/>
          </cell>
          <cell r="H492" t="str">
            <v>BOOM60</v>
          </cell>
          <cell r="L492" t="str">
            <v>1,800.00</v>
          </cell>
          <cell r="M492">
            <v>26000</v>
          </cell>
        </row>
        <row r="493">
          <cell r="A493" t="str">
            <v>410567</v>
          </cell>
          <cell r="B493" t="str">
            <v>Sprayer Mount Pkg - Case IH 120' Boom (66' Maximum) - 70 ft</v>
          </cell>
          <cell r="C493" t="str">
            <v>EACH</v>
          </cell>
          <cell r="D493" t="str">
            <v>458.95</v>
          </cell>
          <cell r="E493" t="str">
            <v>0.00</v>
          </cell>
          <cell r="F493" t="str">
            <v>Y-DROP</v>
          </cell>
          <cell r="G493" t="str">
            <v/>
          </cell>
          <cell r="H493" t="str">
            <v>BOOM70</v>
          </cell>
          <cell r="L493" t="str">
            <v>2,100.00</v>
          </cell>
          <cell r="M493">
            <v>28000</v>
          </cell>
        </row>
        <row r="494">
          <cell r="A494" t="str">
            <v>410573</v>
          </cell>
          <cell r="B494" t="str">
            <v>Sprayer Mount Pkg - Case IH 80'-90' Boom - 30 ft</v>
          </cell>
          <cell r="C494" t="str">
            <v>EACH</v>
          </cell>
          <cell r="D494" t="str">
            <v>306.83</v>
          </cell>
          <cell r="E494" t="str">
            <v>0.00</v>
          </cell>
          <cell r="F494" t="str">
            <v>Y-DROP</v>
          </cell>
          <cell r="G494" t="str">
            <v>935DET</v>
          </cell>
          <cell r="H494" t="str">
            <v>BOOM30</v>
          </cell>
          <cell r="L494" t="str">
            <v>900.00</v>
          </cell>
          <cell r="M494">
            <v>18000</v>
          </cell>
        </row>
        <row r="495">
          <cell r="A495" t="str">
            <v>410574</v>
          </cell>
          <cell r="B495" t="str">
            <v>Sprayer Mount Pkg - Case IH 80'-90' Boom - 40 ft</v>
          </cell>
          <cell r="C495" t="str">
            <v>EACH</v>
          </cell>
          <cell r="D495" t="str">
            <v>386.36</v>
          </cell>
          <cell r="E495" t="str">
            <v>0.00</v>
          </cell>
          <cell r="F495" t="str">
            <v>Y-DROP</v>
          </cell>
          <cell r="G495" t="str">
            <v/>
          </cell>
          <cell r="H495" t="str">
            <v>BOOM40</v>
          </cell>
          <cell r="L495" t="str">
            <v>1,200.00</v>
          </cell>
          <cell r="M495">
            <v>22000</v>
          </cell>
        </row>
        <row r="496">
          <cell r="A496" t="str">
            <v>410576</v>
          </cell>
          <cell r="B496" t="str">
            <v>Sprayer Mount Pkg - Case IH 80'-90' Boom - 60 ft</v>
          </cell>
          <cell r="C496" t="str">
            <v>EACH</v>
          </cell>
          <cell r="D496" t="str">
            <v>545.42</v>
          </cell>
          <cell r="E496" t="str">
            <v>0.00</v>
          </cell>
          <cell r="F496" t="str">
            <v>Y-DROP</v>
          </cell>
          <cell r="G496" t="str">
            <v/>
          </cell>
          <cell r="H496" t="str">
            <v>BOOM60</v>
          </cell>
          <cell r="L496" t="str">
            <v>1,800.00</v>
          </cell>
          <cell r="M496">
            <v>26000</v>
          </cell>
        </row>
        <row r="497">
          <cell r="A497" t="str">
            <v>410577</v>
          </cell>
          <cell r="B497" t="str">
            <v>Sprayer Mount Pkg - Case IH 80'-90' Boom (66' Maximum) - 70 ft</v>
          </cell>
          <cell r="C497" t="str">
            <v>EACH</v>
          </cell>
          <cell r="D497" t="str">
            <v>524.92</v>
          </cell>
          <cell r="E497" t="str">
            <v>0.00</v>
          </cell>
          <cell r="F497" t="str">
            <v>Y-DROP</v>
          </cell>
          <cell r="G497" t="str">
            <v/>
          </cell>
          <cell r="H497" t="str">
            <v>BOOM70</v>
          </cell>
          <cell r="L497" t="str">
            <v>2,100.00</v>
          </cell>
          <cell r="M497">
            <v>28000</v>
          </cell>
        </row>
        <row r="498">
          <cell r="A498" t="str">
            <v>410583</v>
          </cell>
          <cell r="B498" t="str">
            <v>Sprayer Mount Pkg - Miller Nitro (2008+) - 30 ft</v>
          </cell>
          <cell r="C498" t="str">
            <v>EACH</v>
          </cell>
          <cell r="D498" t="str">
            <v>306.75</v>
          </cell>
          <cell r="E498" t="str">
            <v>0.00</v>
          </cell>
          <cell r="F498" t="str">
            <v>Y-DROP</v>
          </cell>
          <cell r="G498" t="str">
            <v>935DET</v>
          </cell>
          <cell r="H498" t="str">
            <v>BOOM30</v>
          </cell>
          <cell r="L498" t="str">
            <v>900.00</v>
          </cell>
          <cell r="M498">
            <v>18000</v>
          </cell>
        </row>
        <row r="499">
          <cell r="A499" t="str">
            <v>410584</v>
          </cell>
          <cell r="B499" t="str">
            <v>Sprayer Mount Pkg - Miller Nitro (2008+) - 40 ft</v>
          </cell>
          <cell r="C499" t="str">
            <v>EACH</v>
          </cell>
          <cell r="D499" t="str">
            <v>404.74</v>
          </cell>
          <cell r="E499" t="str">
            <v>0.00</v>
          </cell>
          <cell r="F499" t="str">
            <v>Y-DROP</v>
          </cell>
          <cell r="G499" t="str">
            <v/>
          </cell>
          <cell r="H499" t="str">
            <v>BOOM40</v>
          </cell>
          <cell r="L499" t="str">
            <v>1,200.00</v>
          </cell>
          <cell r="M499">
            <v>22000</v>
          </cell>
        </row>
        <row r="500">
          <cell r="A500" t="str">
            <v>410586</v>
          </cell>
          <cell r="B500" t="str">
            <v>Sprayer Mount Pkg - Miller Nitro (2008+) - 60 ft</v>
          </cell>
          <cell r="C500" t="str">
            <v>EACH</v>
          </cell>
          <cell r="D500" t="str">
            <v>582.15</v>
          </cell>
          <cell r="E500" t="str">
            <v>0.00</v>
          </cell>
          <cell r="F500" t="str">
            <v>Y-DROP</v>
          </cell>
          <cell r="G500" t="str">
            <v/>
          </cell>
          <cell r="H500" t="str">
            <v>BOOM60</v>
          </cell>
          <cell r="L500" t="str">
            <v>1,800.00</v>
          </cell>
          <cell r="M500">
            <v>26000</v>
          </cell>
        </row>
        <row r="501">
          <cell r="A501" t="str">
            <v>410587</v>
          </cell>
          <cell r="B501" t="str">
            <v>Sprayer Mount Pkg - Miller Nitro (2008+) - 70 ft</v>
          </cell>
          <cell r="C501" t="str">
            <v>EACH</v>
          </cell>
          <cell r="D501" t="str">
            <v>670.86</v>
          </cell>
          <cell r="E501" t="str">
            <v>711.04</v>
          </cell>
          <cell r="F501" t="str">
            <v>Y-DROP</v>
          </cell>
          <cell r="G501" t="str">
            <v/>
          </cell>
          <cell r="H501" t="str">
            <v>BOOM70</v>
          </cell>
          <cell r="L501" t="str">
            <v>2,100.00</v>
          </cell>
          <cell r="M501">
            <v>28000</v>
          </cell>
        </row>
        <row r="502">
          <cell r="A502" t="str">
            <v>410593</v>
          </cell>
          <cell r="B502" t="str">
            <v>Sprayer Mount Pkg - New Holland - 30 ft</v>
          </cell>
          <cell r="C502" t="str">
            <v>EACH</v>
          </cell>
          <cell r="D502" t="str">
            <v>306.75</v>
          </cell>
          <cell r="E502" t="str">
            <v>0.00</v>
          </cell>
          <cell r="F502" t="str">
            <v>Y-DROP</v>
          </cell>
          <cell r="G502" t="str">
            <v>935DET</v>
          </cell>
          <cell r="H502" t="str">
            <v>BOOM30</v>
          </cell>
          <cell r="L502" t="str">
            <v>900.00</v>
          </cell>
          <cell r="M502">
            <v>18000</v>
          </cell>
        </row>
        <row r="503">
          <cell r="A503" t="str">
            <v>410594</v>
          </cell>
          <cell r="B503" t="str">
            <v>Sprayer Mount Pkg - New Holland - 40 ft</v>
          </cell>
          <cell r="C503" t="str">
            <v>EACH</v>
          </cell>
          <cell r="D503" t="str">
            <v>404.74</v>
          </cell>
          <cell r="E503" t="str">
            <v>0.00</v>
          </cell>
          <cell r="F503" t="str">
            <v>Y-DROP</v>
          </cell>
          <cell r="G503" t="str">
            <v/>
          </cell>
          <cell r="H503" t="str">
            <v>BOOM40</v>
          </cell>
          <cell r="L503" t="str">
            <v>1,200.00</v>
          </cell>
          <cell r="M503">
            <v>22000</v>
          </cell>
        </row>
        <row r="504">
          <cell r="A504" t="str">
            <v>410596</v>
          </cell>
          <cell r="B504" t="str">
            <v>Sprayer Mount Pkg - New Holland - 60 ft</v>
          </cell>
          <cell r="C504" t="str">
            <v>EACH</v>
          </cell>
          <cell r="D504" t="str">
            <v>582.15</v>
          </cell>
          <cell r="E504" t="str">
            <v>0.00</v>
          </cell>
          <cell r="F504" t="str">
            <v>Y-DROP</v>
          </cell>
          <cell r="G504" t="str">
            <v/>
          </cell>
          <cell r="H504" t="str">
            <v>BOOM60</v>
          </cell>
          <cell r="L504" t="str">
            <v>1,800.00</v>
          </cell>
          <cell r="M504">
            <v>26000</v>
          </cell>
        </row>
        <row r="505">
          <cell r="A505" t="str">
            <v>410597</v>
          </cell>
          <cell r="B505" t="str">
            <v>Sprayer Mount Pkg - New Holland - 70 ft</v>
          </cell>
          <cell r="C505" t="str">
            <v>EACH</v>
          </cell>
          <cell r="D505" t="str">
            <v>670.86</v>
          </cell>
          <cell r="E505" t="str">
            <v>0.00</v>
          </cell>
          <cell r="F505" t="str">
            <v>Y-DROP</v>
          </cell>
          <cell r="G505" t="str">
            <v/>
          </cell>
          <cell r="H505" t="str">
            <v>BOOM70</v>
          </cell>
          <cell r="L505" t="str">
            <v>2,100.00</v>
          </cell>
          <cell r="M505">
            <v>28000</v>
          </cell>
        </row>
        <row r="506">
          <cell r="A506" t="str">
            <v>410603</v>
          </cell>
          <cell r="B506" t="str">
            <v>Sprayer Mount Pkg - Miller Nitro (pre-2008) - 30 ft</v>
          </cell>
          <cell r="C506" t="str">
            <v>EACH</v>
          </cell>
          <cell r="D506" t="str">
            <v>441.00</v>
          </cell>
          <cell r="E506" t="str">
            <v>0.00</v>
          </cell>
          <cell r="F506" t="str">
            <v>Y-DROP</v>
          </cell>
          <cell r="G506" t="str">
            <v>935DET</v>
          </cell>
          <cell r="H506" t="str">
            <v>BOOM30</v>
          </cell>
          <cell r="L506" t="str">
            <v>900.00</v>
          </cell>
          <cell r="M506">
            <v>18000</v>
          </cell>
        </row>
        <row r="507">
          <cell r="A507" t="str">
            <v>410604</v>
          </cell>
          <cell r="B507" t="str">
            <v>Sprayer Mount Pkg - Miller Nitro (Pre-2008) - 40 ft</v>
          </cell>
          <cell r="C507" t="str">
            <v>EACH</v>
          </cell>
          <cell r="D507" t="str">
            <v>529.71</v>
          </cell>
          <cell r="E507" t="str">
            <v>0.00</v>
          </cell>
          <cell r="F507" t="str">
            <v>Y-DROP</v>
          </cell>
          <cell r="G507" t="str">
            <v/>
          </cell>
          <cell r="H507" t="str">
            <v>BOOM40</v>
          </cell>
          <cell r="L507" t="str">
            <v>1,200.00</v>
          </cell>
          <cell r="M507">
            <v>22000</v>
          </cell>
        </row>
        <row r="508">
          <cell r="A508" t="str">
            <v>410606</v>
          </cell>
          <cell r="B508" t="str">
            <v>Sprayer Mount Pkg - Miller Nitro (Pre-2008) - 60 ft</v>
          </cell>
          <cell r="C508" t="str">
            <v>EACH</v>
          </cell>
          <cell r="D508" t="str">
            <v>682.29</v>
          </cell>
          <cell r="E508" t="str">
            <v>0.00</v>
          </cell>
          <cell r="F508" t="str">
            <v>Y-DROP</v>
          </cell>
          <cell r="G508" t="str">
            <v/>
          </cell>
          <cell r="H508" t="str">
            <v>BOOM60</v>
          </cell>
          <cell r="L508" t="str">
            <v>1,800.00</v>
          </cell>
          <cell r="M508">
            <v>26000</v>
          </cell>
        </row>
        <row r="509">
          <cell r="A509" t="str">
            <v>410607</v>
          </cell>
          <cell r="B509" t="str">
            <v>Sprayer Mount Pkg - Miller Nitro (Pre-2008) - 70 ft</v>
          </cell>
          <cell r="C509" t="str">
            <v>EACH</v>
          </cell>
          <cell r="D509" t="str">
            <v>771.00</v>
          </cell>
          <cell r="E509" t="str">
            <v>0.00</v>
          </cell>
          <cell r="F509" t="str">
            <v>Y-DROP</v>
          </cell>
          <cell r="G509" t="str">
            <v/>
          </cell>
          <cell r="H509" t="str">
            <v>BOOM70</v>
          </cell>
          <cell r="L509" t="str">
            <v>2,100.00</v>
          </cell>
          <cell r="M509">
            <v>28000</v>
          </cell>
        </row>
        <row r="510">
          <cell r="A510" t="str">
            <v>410613</v>
          </cell>
          <cell r="B510" t="str">
            <v>Sprayer Mount Pkg - Rogator 80, 90, 100' Boom - 30 ft</v>
          </cell>
          <cell r="C510" t="str">
            <v>EACH</v>
          </cell>
          <cell r="D510" t="str">
            <v>247.39</v>
          </cell>
          <cell r="E510" t="str">
            <v>0.00</v>
          </cell>
          <cell r="F510" t="str">
            <v>Y-DROP</v>
          </cell>
          <cell r="G510" t="str">
            <v>935DET</v>
          </cell>
          <cell r="H510" t="str">
            <v>BOOM30</v>
          </cell>
          <cell r="L510" t="str">
            <v>900.00</v>
          </cell>
          <cell r="M510">
            <v>18000</v>
          </cell>
        </row>
        <row r="511">
          <cell r="A511" t="str">
            <v>410614</v>
          </cell>
          <cell r="B511" t="str">
            <v>Sprayer Mount Pkg - Rogator 80, 90, 100' Boom - 40 ft</v>
          </cell>
          <cell r="C511" t="str">
            <v>EACH</v>
          </cell>
          <cell r="D511" t="str">
            <v>324.82</v>
          </cell>
          <cell r="E511" t="str">
            <v>0.00</v>
          </cell>
          <cell r="F511" t="str">
            <v>Y-DROP</v>
          </cell>
          <cell r="G511" t="str">
            <v/>
          </cell>
          <cell r="H511" t="str">
            <v>BOOM40</v>
          </cell>
          <cell r="L511" t="str">
            <v>1,200.00</v>
          </cell>
          <cell r="M511">
            <v>22000</v>
          </cell>
        </row>
        <row r="512">
          <cell r="A512" t="str">
            <v>410616</v>
          </cell>
          <cell r="B512" t="str">
            <v>Sprayer Mount Pkg - Rogator 80, 90, 100' Boom - 60 ft</v>
          </cell>
          <cell r="C512" t="str">
            <v>EACH</v>
          </cell>
          <cell r="D512" t="str">
            <v>479.68</v>
          </cell>
          <cell r="E512" t="str">
            <v>0.00</v>
          </cell>
          <cell r="F512" t="str">
            <v>Y-DROP</v>
          </cell>
          <cell r="G512" t="str">
            <v/>
          </cell>
          <cell r="H512" t="str">
            <v>BOOM60</v>
          </cell>
          <cell r="L512" t="str">
            <v>1,800.00</v>
          </cell>
          <cell r="M512">
            <v>26000</v>
          </cell>
        </row>
        <row r="513">
          <cell r="A513" t="str">
            <v>410623</v>
          </cell>
          <cell r="B513" t="str">
            <v>Sprayer Mount Pkg - Rogator 120' Boom - 30 ft</v>
          </cell>
          <cell r="C513" t="str">
            <v>EACH</v>
          </cell>
          <cell r="D513" t="str">
            <v>281.15</v>
          </cell>
          <cell r="E513" t="str">
            <v>0.00</v>
          </cell>
          <cell r="F513" t="str">
            <v>Y-DROP</v>
          </cell>
          <cell r="G513" t="str">
            <v>935DET</v>
          </cell>
          <cell r="H513" t="str">
            <v>BOOM30</v>
          </cell>
          <cell r="L513" t="str">
            <v>900.00</v>
          </cell>
          <cell r="M513">
            <v>18000</v>
          </cell>
        </row>
        <row r="514">
          <cell r="A514" t="str">
            <v>410624</v>
          </cell>
          <cell r="B514" t="str">
            <v>Sprayer Mount Pkg - Rogator 120' Boom - 40 ft</v>
          </cell>
          <cell r="C514" t="str">
            <v>EACH</v>
          </cell>
          <cell r="D514" t="str">
            <v>445.99</v>
          </cell>
          <cell r="E514" t="str">
            <v>0.00</v>
          </cell>
          <cell r="F514" t="str">
            <v>Y-DROP</v>
          </cell>
          <cell r="G514" t="str">
            <v/>
          </cell>
          <cell r="H514" t="str">
            <v>BOOM40</v>
          </cell>
          <cell r="L514" t="str">
            <v>1,200.00</v>
          </cell>
          <cell r="M514">
            <v>22000</v>
          </cell>
        </row>
        <row r="515">
          <cell r="A515" t="str">
            <v>410626</v>
          </cell>
          <cell r="B515" t="str">
            <v>Sprayer Mount Pkg - Rogator 120' Boom - 60 ft</v>
          </cell>
          <cell r="C515" t="str">
            <v>EACH</v>
          </cell>
          <cell r="D515" t="str">
            <v>482.68</v>
          </cell>
          <cell r="E515" t="str">
            <v>513.43</v>
          </cell>
          <cell r="F515" t="str">
            <v>Y-DROP</v>
          </cell>
          <cell r="G515" t="str">
            <v/>
          </cell>
          <cell r="H515" t="str">
            <v>BOOM60</v>
          </cell>
          <cell r="L515" t="str">
            <v>1,800.00</v>
          </cell>
          <cell r="M515">
            <v>26000</v>
          </cell>
        </row>
        <row r="516">
          <cell r="A516" t="str">
            <v>410633</v>
          </cell>
          <cell r="B516" t="str">
            <v>Sprayer Mount Pkg - Hagie DTS (2016+) - 30 ft</v>
          </cell>
          <cell r="C516" t="str">
            <v>EACH</v>
          </cell>
          <cell r="D516" t="str">
            <v>291.50</v>
          </cell>
          <cell r="E516" t="str">
            <v>0.00</v>
          </cell>
          <cell r="F516" t="str">
            <v>Y-DROP</v>
          </cell>
          <cell r="G516" t="str">
            <v>935DET</v>
          </cell>
          <cell r="H516" t="str">
            <v>BOOM30</v>
          </cell>
          <cell r="L516" t="str">
            <v>900.00</v>
          </cell>
          <cell r="M516">
            <v>18000</v>
          </cell>
        </row>
        <row r="517">
          <cell r="A517" t="str">
            <v>410634</v>
          </cell>
          <cell r="B517" t="str">
            <v>Sprayer Mount Pkg - Hagie DTS (2016+) - 40 ft</v>
          </cell>
          <cell r="C517" t="str">
            <v>EACH</v>
          </cell>
          <cell r="D517" t="str">
            <v>359.69</v>
          </cell>
          <cell r="E517" t="str">
            <v>0.00</v>
          </cell>
          <cell r="F517" t="str">
            <v>Y-DROP</v>
          </cell>
          <cell r="G517" t="str">
            <v/>
          </cell>
          <cell r="H517" t="str">
            <v>BOOM40</v>
          </cell>
          <cell r="L517" t="str">
            <v>1,200.00</v>
          </cell>
          <cell r="M517">
            <v>22000</v>
          </cell>
        </row>
        <row r="518">
          <cell r="A518" t="str">
            <v>410636</v>
          </cell>
          <cell r="B518" t="str">
            <v>Sprayer Mount Pkg - Hagie DTS (2016+) - 60 ft</v>
          </cell>
          <cell r="C518" t="str">
            <v>EACH</v>
          </cell>
          <cell r="D518" t="str">
            <v>496.07</v>
          </cell>
          <cell r="E518" t="str">
            <v>0.00</v>
          </cell>
          <cell r="F518" t="str">
            <v>Y-DROP</v>
          </cell>
          <cell r="G518" t="str">
            <v/>
          </cell>
          <cell r="H518" t="str">
            <v>BOOM60</v>
          </cell>
          <cell r="L518" t="str">
            <v>1,800.00</v>
          </cell>
          <cell r="M518">
            <v>26000</v>
          </cell>
        </row>
        <row r="519">
          <cell r="A519" t="str">
            <v>410643</v>
          </cell>
          <cell r="B519" t="str">
            <v>Sprayer Mount Pkg - Apache 80, 90, 100' Boom - 30 ft</v>
          </cell>
          <cell r="C519" t="str">
            <v>EACH</v>
          </cell>
          <cell r="D519" t="str">
            <v>419.37</v>
          </cell>
          <cell r="E519" t="str">
            <v>0.00</v>
          </cell>
          <cell r="F519" t="str">
            <v>Y-DROP</v>
          </cell>
          <cell r="G519" t="str">
            <v>935DET</v>
          </cell>
          <cell r="H519" t="str">
            <v>BOOM30</v>
          </cell>
          <cell r="L519" t="str">
            <v>900.00</v>
          </cell>
          <cell r="M519">
            <v>18000</v>
          </cell>
        </row>
        <row r="520">
          <cell r="A520" t="str">
            <v>410644</v>
          </cell>
          <cell r="B520" t="str">
            <v>Sprayer Mount Pkg - Apache 80, 90, 100' Boom - 40 ft</v>
          </cell>
          <cell r="C520" t="str">
            <v>EACH</v>
          </cell>
          <cell r="D520" t="str">
            <v>467.84</v>
          </cell>
          <cell r="E520" t="str">
            <v>0.00</v>
          </cell>
          <cell r="F520" t="str">
            <v>Y-DROP</v>
          </cell>
          <cell r="G520" t="str">
            <v/>
          </cell>
          <cell r="H520" t="str">
            <v>BOOM40</v>
          </cell>
          <cell r="L520" t="str">
            <v>1,200.00</v>
          </cell>
          <cell r="M520">
            <v>22000</v>
          </cell>
        </row>
        <row r="521">
          <cell r="A521" t="str">
            <v>410646</v>
          </cell>
          <cell r="B521" t="str">
            <v>Sprayer Mount Pkg - Apache 80, 90, 100' Boom - 60 ft</v>
          </cell>
          <cell r="C521" t="str">
            <v>EACH</v>
          </cell>
          <cell r="D521" t="str">
            <v>710.30</v>
          </cell>
          <cell r="E521" t="str">
            <v>0.00</v>
          </cell>
          <cell r="F521" t="str">
            <v>Y-DROP</v>
          </cell>
          <cell r="G521" t="str">
            <v/>
          </cell>
          <cell r="H521" t="str">
            <v>BOOM60</v>
          </cell>
          <cell r="L521" t="str">
            <v>1,800.00</v>
          </cell>
          <cell r="M521">
            <v>26000</v>
          </cell>
        </row>
        <row r="522">
          <cell r="A522" t="str">
            <v>410653</v>
          </cell>
          <cell r="B522" t="str">
            <v>Sprayer Mount Pkg - Hagie DTS (Pre-2016) - 30 ft</v>
          </cell>
          <cell r="C522" t="str">
            <v>EACH</v>
          </cell>
          <cell r="D522" t="str">
            <v>569.84</v>
          </cell>
          <cell r="E522" t="str">
            <v>0.00</v>
          </cell>
          <cell r="F522" t="str">
            <v>Y-DROP</v>
          </cell>
          <cell r="G522" t="str">
            <v/>
          </cell>
          <cell r="H522" t="str">
            <v>BOOM30</v>
          </cell>
          <cell r="L522" t="str">
            <v>900.00</v>
          </cell>
          <cell r="M522">
            <v>18000</v>
          </cell>
        </row>
        <row r="523">
          <cell r="A523" t="str">
            <v>410654</v>
          </cell>
          <cell r="B523" t="str">
            <v>Sprayer Mount Pkg - Hagie DTS (Pre-2016) - 40 ft</v>
          </cell>
          <cell r="C523" t="str">
            <v>EACH</v>
          </cell>
          <cell r="D523" t="str">
            <v>569.84</v>
          </cell>
          <cell r="E523" t="str">
            <v>0.00</v>
          </cell>
          <cell r="F523" t="str">
            <v>Y-DROP</v>
          </cell>
          <cell r="G523" t="str">
            <v/>
          </cell>
          <cell r="H523" t="str">
            <v>BOOM40</v>
          </cell>
          <cell r="L523" t="str">
            <v>1,200.00</v>
          </cell>
          <cell r="M523">
            <v>22000</v>
          </cell>
        </row>
        <row r="524">
          <cell r="A524" t="str">
            <v>410663</v>
          </cell>
          <cell r="B524" t="str">
            <v>Sprayer Mount Pkg - JD 4630 - 30 ft</v>
          </cell>
          <cell r="C524" t="str">
            <v>EACH</v>
          </cell>
          <cell r="D524" t="str">
            <v>569.84</v>
          </cell>
          <cell r="E524" t="str">
            <v>0.00</v>
          </cell>
          <cell r="F524" t="str">
            <v>Y-DROP</v>
          </cell>
          <cell r="G524" t="str">
            <v/>
          </cell>
          <cell r="H524" t="str">
            <v>BOOM30</v>
          </cell>
          <cell r="L524" t="str">
            <v>900.00</v>
          </cell>
          <cell r="M524">
            <v>18000</v>
          </cell>
        </row>
        <row r="525">
          <cell r="A525" t="str">
            <v>410664</v>
          </cell>
          <cell r="B525" t="str">
            <v>Sprayer Mount Pkg - JD 4630 - 40 ft</v>
          </cell>
          <cell r="C525" t="str">
            <v>EACH</v>
          </cell>
          <cell r="D525" t="str">
            <v>569.84</v>
          </cell>
          <cell r="E525" t="str">
            <v>0.00</v>
          </cell>
          <cell r="F525" t="str">
            <v>Y-DROP</v>
          </cell>
          <cell r="G525" t="str">
            <v/>
          </cell>
          <cell r="H525" t="str">
            <v>BOOM40</v>
          </cell>
          <cell r="L525" t="str">
            <v>1,200.00</v>
          </cell>
          <cell r="M525">
            <v>22000</v>
          </cell>
        </row>
        <row r="526">
          <cell r="A526" t="str">
            <v>410666</v>
          </cell>
          <cell r="B526" t="str">
            <v>Sprayer Mount Pkg - JD 4630 - 60 ft</v>
          </cell>
          <cell r="C526" t="str">
            <v>EACH</v>
          </cell>
          <cell r="D526" t="str">
            <v>569.84</v>
          </cell>
          <cell r="E526" t="str">
            <v>0.00</v>
          </cell>
          <cell r="F526" t="str">
            <v>Y-DROP</v>
          </cell>
          <cell r="G526" t="str">
            <v/>
          </cell>
          <cell r="H526" t="str">
            <v>BOOM60</v>
          </cell>
          <cell r="L526" t="str">
            <v>1,800.00</v>
          </cell>
          <cell r="M526">
            <v>26000</v>
          </cell>
        </row>
        <row r="527">
          <cell r="A527" t="str">
            <v>410667</v>
          </cell>
          <cell r="B527" t="str">
            <v>Sprayer Mount Pkg - JD 4630 (66' Maximum) - 70 ft</v>
          </cell>
          <cell r="C527" t="str">
            <v>EACH</v>
          </cell>
          <cell r="D527" t="str">
            <v>0.00</v>
          </cell>
          <cell r="E527" t="str">
            <v>0.00</v>
          </cell>
          <cell r="F527" t="str">
            <v>Y-DROP</v>
          </cell>
          <cell r="G527" t="str">
            <v/>
          </cell>
          <cell r="H527" t="str">
            <v>BOOM70</v>
          </cell>
          <cell r="L527" t="str">
            <v>2,100.00</v>
          </cell>
          <cell r="M527">
            <v>28000</v>
          </cell>
        </row>
        <row r="528">
          <cell r="A528" t="str">
            <v>410683</v>
          </cell>
          <cell r="B528" t="str">
            <v>Sprayer Mount Pkg - JD 4710 - 30 ft</v>
          </cell>
          <cell r="C528" t="str">
            <v>EACH</v>
          </cell>
          <cell r="D528" t="str">
            <v>0.00</v>
          </cell>
          <cell r="E528" t="str">
            <v>0.00</v>
          </cell>
          <cell r="F528" t="str">
            <v>Y-DROP</v>
          </cell>
          <cell r="G528" t="str">
            <v/>
          </cell>
          <cell r="H528" t="str">
            <v>BOOM30</v>
          </cell>
          <cell r="L528" t="str">
            <v>900.00</v>
          </cell>
          <cell r="M528">
            <v>18000</v>
          </cell>
        </row>
        <row r="529">
          <cell r="A529" t="str">
            <v>410684</v>
          </cell>
          <cell r="B529" t="str">
            <v>Sprayer Mount Pkg - JD 4710 - 40 ft</v>
          </cell>
          <cell r="C529" t="str">
            <v>EACH</v>
          </cell>
          <cell r="D529" t="str">
            <v>0.00</v>
          </cell>
          <cell r="E529" t="str">
            <v>0.00</v>
          </cell>
          <cell r="F529" t="str">
            <v>Y-DROP</v>
          </cell>
          <cell r="G529" t="str">
            <v/>
          </cell>
          <cell r="H529" t="str">
            <v>BOOM40</v>
          </cell>
          <cell r="L529" t="str">
            <v>1,200.00</v>
          </cell>
          <cell r="M529">
            <v>22000</v>
          </cell>
        </row>
        <row r="530">
          <cell r="A530" t="str">
            <v>410686</v>
          </cell>
          <cell r="B530" t="str">
            <v>Sprayer Mount Pkg - JD 4710 - 60 ft</v>
          </cell>
          <cell r="C530" t="str">
            <v>EACH</v>
          </cell>
          <cell r="D530" t="str">
            <v>0.00</v>
          </cell>
          <cell r="E530" t="str">
            <v>0.00</v>
          </cell>
          <cell r="F530" t="str">
            <v>Y-DROP</v>
          </cell>
          <cell r="G530" t="str">
            <v/>
          </cell>
          <cell r="H530" t="str">
            <v>BOOM60</v>
          </cell>
          <cell r="L530" t="str">
            <v>1,800.00</v>
          </cell>
          <cell r="M530">
            <v>26000</v>
          </cell>
        </row>
        <row r="531">
          <cell r="A531" t="str">
            <v>410693</v>
          </cell>
          <cell r="B531" t="str">
            <v>Sprayer Mount Pkg - JD K&amp;S Aluminum - 30 ft</v>
          </cell>
          <cell r="C531" t="str">
            <v>EACH</v>
          </cell>
          <cell r="D531" t="str">
            <v>250.59</v>
          </cell>
          <cell r="E531" t="str">
            <v>0.00</v>
          </cell>
          <cell r="F531" t="str">
            <v>Y-DROP</v>
          </cell>
          <cell r="G531" t="str">
            <v/>
          </cell>
          <cell r="H531" t="str">
            <v>BOOM30</v>
          </cell>
          <cell r="L531" t="str">
            <v>900.00</v>
          </cell>
          <cell r="M531">
            <v>18000</v>
          </cell>
        </row>
        <row r="532">
          <cell r="A532" t="str">
            <v>410694</v>
          </cell>
          <cell r="B532" t="str">
            <v>Sprayer Mount Pkg - JD K&amp;S Aluminum - 40 ft</v>
          </cell>
          <cell r="C532" t="str">
            <v>EACH</v>
          </cell>
          <cell r="D532" t="str">
            <v>325.49</v>
          </cell>
          <cell r="E532" t="str">
            <v>0.00</v>
          </cell>
          <cell r="F532" t="str">
            <v>Y-DROP</v>
          </cell>
          <cell r="G532" t="str">
            <v/>
          </cell>
          <cell r="H532" t="str">
            <v>BOOM40</v>
          </cell>
          <cell r="L532" t="str">
            <v>1,200.00</v>
          </cell>
          <cell r="M532">
            <v>22000</v>
          </cell>
        </row>
        <row r="533">
          <cell r="A533" t="str">
            <v>410696</v>
          </cell>
          <cell r="B533" t="str">
            <v>Sprayer Mount Pkg - JD K&amp;S Aluminum - 60 ft</v>
          </cell>
          <cell r="C533" t="str">
            <v>EACH</v>
          </cell>
          <cell r="D533" t="str">
            <v>475.29</v>
          </cell>
          <cell r="E533" t="str">
            <v>0.00</v>
          </cell>
          <cell r="F533" t="str">
            <v>Y-DROP</v>
          </cell>
          <cell r="G533" t="str">
            <v/>
          </cell>
          <cell r="H533" t="str">
            <v>BOOM60</v>
          </cell>
          <cell r="L533" t="str">
            <v>1,800.00</v>
          </cell>
          <cell r="M533">
            <v>26000</v>
          </cell>
        </row>
        <row r="534">
          <cell r="A534" t="str">
            <v>410697</v>
          </cell>
          <cell r="B534" t="str">
            <v>Sprayer Mount Pkg - JD K&amp;S Aluminum - 70 ft</v>
          </cell>
          <cell r="C534" t="str">
            <v>EACH</v>
          </cell>
          <cell r="D534" t="str">
            <v>550.18</v>
          </cell>
          <cell r="E534" t="str">
            <v>0.00</v>
          </cell>
          <cell r="F534" t="str">
            <v>Y-DROP</v>
          </cell>
          <cell r="G534" t="str">
            <v/>
          </cell>
          <cell r="H534" t="str">
            <v>BOOM70</v>
          </cell>
          <cell r="L534" t="str">
            <v>2,100.00</v>
          </cell>
          <cell r="M534">
            <v>28000</v>
          </cell>
        </row>
        <row r="535">
          <cell r="A535" t="str">
            <v>410801</v>
          </cell>
          <cell r="B535" t="str">
            <v>JD 4730-4830 Center Section Kit</v>
          </cell>
          <cell r="C535" t="str">
            <v>EACH</v>
          </cell>
          <cell r="D535" t="str">
            <v>163.59</v>
          </cell>
          <cell r="E535" t="str">
            <v>163.59</v>
          </cell>
          <cell r="F535" t="str">
            <v>Y-DROP</v>
          </cell>
          <cell r="G535" t="str">
            <v/>
          </cell>
          <cell r="H535" t="str">
            <v>360Y-DROP</v>
          </cell>
          <cell r="I535" t="str">
            <v>Each</v>
          </cell>
          <cell r="J535" t="str">
            <v>BASE2016</v>
          </cell>
          <cell r="K535" t="str">
            <v>400.00</v>
          </cell>
          <cell r="L535" t="str">
            <v>400.00</v>
          </cell>
          <cell r="M535">
            <v>1500</v>
          </cell>
        </row>
        <row r="536">
          <cell r="A536" t="str">
            <v>410802</v>
          </cell>
          <cell r="B536" t="str">
            <v>JD 4930-4940 Center Section Kit</v>
          </cell>
          <cell r="C536" t="str">
            <v>EACH</v>
          </cell>
          <cell r="D536" t="str">
            <v>51.82</v>
          </cell>
          <cell r="E536" t="str">
            <v>51.82</v>
          </cell>
          <cell r="F536" t="str">
            <v>Y-DROP</v>
          </cell>
          <cell r="G536" t="str">
            <v/>
          </cell>
          <cell r="H536" t="str">
            <v>360Y-DROP</v>
          </cell>
          <cell r="I536" t="str">
            <v>Each</v>
          </cell>
          <cell r="J536" t="str">
            <v>BASE2016</v>
          </cell>
          <cell r="K536" t="str">
            <v>180.00</v>
          </cell>
          <cell r="L536" t="str">
            <v>180.00</v>
          </cell>
          <cell r="M536">
            <v>1500</v>
          </cell>
        </row>
        <row r="537">
          <cell r="A537" t="str">
            <v>410803</v>
          </cell>
          <cell r="B537" t="str">
            <v>JD R-Series Center Section Kit</v>
          </cell>
          <cell r="C537" t="str">
            <v>EACH</v>
          </cell>
          <cell r="D537" t="str">
            <v>45.54</v>
          </cell>
          <cell r="E537" t="str">
            <v>45.54</v>
          </cell>
          <cell r="F537" t="str">
            <v>Y-DROP</v>
          </cell>
          <cell r="G537" t="str">
            <v/>
          </cell>
          <cell r="H537" t="str">
            <v>360Y-DROP</v>
          </cell>
          <cell r="I537" t="str">
            <v>Each</v>
          </cell>
          <cell r="J537" t="str">
            <v>BASE2016</v>
          </cell>
          <cell r="K537" t="str">
            <v>190.00</v>
          </cell>
          <cell r="L537" t="str">
            <v>190.00</v>
          </cell>
          <cell r="M537">
            <v>1500</v>
          </cell>
        </row>
        <row r="538">
          <cell r="A538" t="str">
            <v>410804</v>
          </cell>
          <cell r="B538" t="str">
            <v>Hagie STS Center Section Kit</v>
          </cell>
          <cell r="C538" t="str">
            <v>EACH</v>
          </cell>
          <cell r="D538" t="str">
            <v>84.65</v>
          </cell>
          <cell r="E538" t="str">
            <v>84.65</v>
          </cell>
          <cell r="F538" t="str">
            <v>Y-DROP</v>
          </cell>
          <cell r="G538" t="str">
            <v/>
          </cell>
          <cell r="H538" t="str">
            <v>360Y-DROP</v>
          </cell>
          <cell r="I538" t="str">
            <v>Each</v>
          </cell>
          <cell r="J538" t="str">
            <v>BASE2016</v>
          </cell>
          <cell r="K538" t="str">
            <v>350.00</v>
          </cell>
          <cell r="L538" t="str">
            <v>350.00</v>
          </cell>
          <cell r="M538">
            <v>2500</v>
          </cell>
        </row>
        <row r="539">
          <cell r="A539" t="str">
            <v>410805</v>
          </cell>
          <cell r="B539" t="str">
            <v>Hagie Aluminum 120' Center Section Kit</v>
          </cell>
          <cell r="C539" t="str">
            <v>EACH</v>
          </cell>
          <cell r="D539" t="str">
            <v>60.59</v>
          </cell>
          <cell r="E539" t="str">
            <v>68.34</v>
          </cell>
          <cell r="F539" t="str">
            <v>Y-DROP</v>
          </cell>
          <cell r="G539" t="str">
            <v/>
          </cell>
          <cell r="H539" t="str">
            <v>360Y-DROP</v>
          </cell>
          <cell r="I539" t="str">
            <v>Each</v>
          </cell>
          <cell r="J539" t="str">
            <v>BASE2016</v>
          </cell>
          <cell r="K539" t="str">
            <v>220.00</v>
          </cell>
          <cell r="L539" t="str">
            <v>220.00</v>
          </cell>
          <cell r="M539">
            <v>2500</v>
          </cell>
        </row>
        <row r="540">
          <cell r="A540" t="str">
            <v>410806</v>
          </cell>
          <cell r="B540" t="str">
            <v>Case 90' Center Section Kit</v>
          </cell>
          <cell r="C540" t="str">
            <v>EACH</v>
          </cell>
          <cell r="D540" t="str">
            <v>41.64</v>
          </cell>
          <cell r="E540" t="str">
            <v>0.00</v>
          </cell>
          <cell r="F540" t="str">
            <v>Y-DROP</v>
          </cell>
          <cell r="G540" t="str">
            <v/>
          </cell>
          <cell r="H540" t="str">
            <v>360Y-DROP</v>
          </cell>
          <cell r="I540" t="str">
            <v>Each</v>
          </cell>
          <cell r="J540" t="str">
            <v>BASE2016</v>
          </cell>
          <cell r="K540" t="str">
            <v>170.00</v>
          </cell>
          <cell r="L540" t="str">
            <v>170.00</v>
          </cell>
          <cell r="M540">
            <v>1500</v>
          </cell>
        </row>
        <row r="541">
          <cell r="A541" t="str">
            <v>410807</v>
          </cell>
          <cell r="B541" t="str">
            <v>Miller after 2008 Center Section Kit</v>
          </cell>
          <cell r="C541" t="str">
            <v>EACH</v>
          </cell>
          <cell r="D541" t="str">
            <v>67.72</v>
          </cell>
          <cell r="E541" t="str">
            <v>69.30</v>
          </cell>
          <cell r="F541" t="str">
            <v>Y-DROP</v>
          </cell>
          <cell r="G541" t="str">
            <v/>
          </cell>
          <cell r="H541" t="str">
            <v>360Y-DROP</v>
          </cell>
          <cell r="I541" t="str">
            <v>Each</v>
          </cell>
          <cell r="J541" t="str">
            <v>BASE2016</v>
          </cell>
          <cell r="K541" t="str">
            <v>240.00</v>
          </cell>
          <cell r="L541" t="str">
            <v>240.00</v>
          </cell>
          <cell r="M541">
            <v>2500</v>
          </cell>
        </row>
        <row r="542">
          <cell r="A542" t="str">
            <v>410808</v>
          </cell>
          <cell r="B542" t="str">
            <v>Miller pre 2008 Center Section Kit</v>
          </cell>
          <cell r="C542" t="str">
            <v>EACH</v>
          </cell>
          <cell r="D542" t="str">
            <v>186.60</v>
          </cell>
          <cell r="E542" t="str">
            <v>186.60</v>
          </cell>
          <cell r="F542" t="str">
            <v>Y-DROP</v>
          </cell>
          <cell r="G542" t="str">
            <v/>
          </cell>
          <cell r="H542" t="str">
            <v>360Y-DROP</v>
          </cell>
          <cell r="I542" t="str">
            <v>Each</v>
          </cell>
          <cell r="J542" t="str">
            <v>BASE2016</v>
          </cell>
          <cell r="K542" t="str">
            <v>680.00</v>
          </cell>
          <cell r="L542" t="str">
            <v>680.00</v>
          </cell>
          <cell r="M542">
            <v>4000</v>
          </cell>
        </row>
        <row r="543">
          <cell r="A543" t="str">
            <v>410809</v>
          </cell>
          <cell r="B543" t="str">
            <v>Rogator 120' Center Section Kit</v>
          </cell>
          <cell r="C543" t="str">
            <v>EACH</v>
          </cell>
          <cell r="D543" t="str">
            <v>43.20</v>
          </cell>
          <cell r="E543" t="str">
            <v>51.30</v>
          </cell>
          <cell r="F543" t="str">
            <v>Y-DROP</v>
          </cell>
          <cell r="G543" t="str">
            <v/>
          </cell>
          <cell r="H543" t="str">
            <v>360Y-DROP</v>
          </cell>
          <cell r="I543" t="str">
            <v>Each</v>
          </cell>
          <cell r="J543" t="str">
            <v>BASE2016</v>
          </cell>
          <cell r="K543" t="str">
            <v>260.00</v>
          </cell>
          <cell r="L543" t="str">
            <v>260.00</v>
          </cell>
          <cell r="M543">
            <v>1500</v>
          </cell>
        </row>
        <row r="544">
          <cell r="A544" t="str">
            <v>410810</v>
          </cell>
          <cell r="B544" t="str">
            <v>66' Support Bracket Kit</v>
          </cell>
          <cell r="C544" t="str">
            <v>EACH</v>
          </cell>
          <cell r="D544" t="str">
            <v>26.21</v>
          </cell>
          <cell r="E544" t="str">
            <v>0.00</v>
          </cell>
          <cell r="F544" t="str">
            <v>Y-DROP</v>
          </cell>
          <cell r="G544" t="str">
            <v/>
          </cell>
          <cell r="H544" t="str">
            <v>360Y-DROP</v>
          </cell>
          <cell r="I544" t="str">
            <v>Each</v>
          </cell>
          <cell r="J544" t="str">
            <v>BASE2016</v>
          </cell>
          <cell r="K544" t="str">
            <v>100.00</v>
          </cell>
          <cell r="L544" t="str">
            <v>100.00</v>
          </cell>
          <cell r="M544">
            <v>500</v>
          </cell>
        </row>
        <row r="545">
          <cell r="A545" t="str">
            <v>410811</v>
          </cell>
          <cell r="B545" t="str">
            <v>JD 4630 Center Section Kit</v>
          </cell>
          <cell r="C545" t="str">
            <v>EACH</v>
          </cell>
          <cell r="D545" t="str">
            <v>114.96</v>
          </cell>
          <cell r="E545" t="str">
            <v>0.00</v>
          </cell>
          <cell r="F545" t="str">
            <v>Y-DROP</v>
          </cell>
          <cell r="G545" t="str">
            <v/>
          </cell>
          <cell r="I545" t="str">
            <v>Each</v>
          </cell>
          <cell r="J545" t="str">
            <v>BASE2016</v>
          </cell>
          <cell r="K545" t="str">
            <v>415.00</v>
          </cell>
          <cell r="L545" t="str">
            <v>415.00</v>
          </cell>
          <cell r="M545">
            <v>3500</v>
          </cell>
        </row>
        <row r="546">
          <cell r="A546" t="str">
            <v>410812</v>
          </cell>
          <cell r="B546" t="str">
            <v>Hagie DTS pre-2016  Center Section Kit</v>
          </cell>
          <cell r="C546" t="str">
            <v>EACH</v>
          </cell>
          <cell r="D546" t="str">
            <v>67.83</v>
          </cell>
          <cell r="E546" t="str">
            <v>0.00</v>
          </cell>
          <cell r="F546" t="str">
            <v>Y-DROP</v>
          </cell>
          <cell r="G546" t="str">
            <v/>
          </cell>
          <cell r="H546" t="str">
            <v>360Y-DROP</v>
          </cell>
          <cell r="I546" t="str">
            <v>Each</v>
          </cell>
          <cell r="J546" t="str">
            <v>BASE2016</v>
          </cell>
          <cell r="K546" t="str">
            <v>340.00</v>
          </cell>
          <cell r="L546" t="str">
            <v>340.00</v>
          </cell>
          <cell r="M546">
            <v>3500</v>
          </cell>
        </row>
        <row r="547">
          <cell r="A547" t="str">
            <v>410813</v>
          </cell>
          <cell r="B547" t="str">
            <v>Case 120' Center Section Kit</v>
          </cell>
          <cell r="C547" t="str">
            <v>EACH</v>
          </cell>
          <cell r="D547" t="str">
            <v>21.52</v>
          </cell>
          <cell r="E547" t="str">
            <v>21.52</v>
          </cell>
          <cell r="F547" t="str">
            <v>Y-DROP</v>
          </cell>
          <cell r="G547" t="str">
            <v/>
          </cell>
          <cell r="H547" t="str">
            <v>360Y-DROP</v>
          </cell>
          <cell r="I547" t="str">
            <v>Each</v>
          </cell>
          <cell r="J547" t="str">
            <v>BASE2016</v>
          </cell>
          <cell r="K547" t="str">
            <v>95.00</v>
          </cell>
          <cell r="L547" t="str">
            <v>95.00</v>
          </cell>
          <cell r="M547">
            <v>1500</v>
          </cell>
        </row>
        <row r="548">
          <cell r="A548" t="str">
            <v>410814</v>
          </cell>
          <cell r="B548" t="str">
            <v>JD K&amp;S Aluminum Center Section Kit</v>
          </cell>
          <cell r="C548" t="str">
            <v>EACH</v>
          </cell>
          <cell r="D548" t="str">
            <v>48.47</v>
          </cell>
          <cell r="E548" t="str">
            <v>0.00</v>
          </cell>
          <cell r="F548" t="str">
            <v>Y-DROP</v>
          </cell>
          <cell r="G548" t="str">
            <v/>
          </cell>
          <cell r="H548" t="str">
            <v>360Y-DROP</v>
          </cell>
          <cell r="I548" t="str">
            <v>Each</v>
          </cell>
          <cell r="J548" t="str">
            <v>BASE2016</v>
          </cell>
          <cell r="K548" t="str">
            <v>220.00</v>
          </cell>
          <cell r="L548" t="str">
            <v>220.00</v>
          </cell>
          <cell r="M548">
            <v>3500</v>
          </cell>
        </row>
        <row r="549">
          <cell r="A549" t="str">
            <v>410815</v>
          </cell>
          <cell r="B549" t="str">
            <v>5" Square Tube Mounting Kit</v>
          </cell>
          <cell r="C549" t="str">
            <v>EACH</v>
          </cell>
          <cell r="D549" t="str">
            <v>26.24</v>
          </cell>
          <cell r="E549" t="str">
            <v>0.00</v>
          </cell>
          <cell r="F549" t="str">
            <v>Y-DROP</v>
          </cell>
          <cell r="G549" t="str">
            <v/>
          </cell>
          <cell r="L549" t="str">
            <v>0.00</v>
          </cell>
          <cell r="M549">
            <v>0</v>
          </cell>
        </row>
        <row r="550">
          <cell r="A550" t="str">
            <v>410816</v>
          </cell>
          <cell r="B550" t="str">
            <v>3" x 5" Tube Mounting Kit</v>
          </cell>
          <cell r="C550" t="str">
            <v>EACH</v>
          </cell>
          <cell r="D550" t="str">
            <v>25.97</v>
          </cell>
          <cell r="E550" t="str">
            <v>0.00</v>
          </cell>
          <cell r="F550" t="str">
            <v>Y-DROP</v>
          </cell>
          <cell r="G550" t="str">
            <v/>
          </cell>
          <cell r="L550" t="str">
            <v>0.00</v>
          </cell>
          <cell r="M550">
            <v>0</v>
          </cell>
        </row>
        <row r="551">
          <cell r="A551" t="str">
            <v>411003</v>
          </cell>
          <cell r="B551" t="str">
            <v>Base Unit 28 Inch</v>
          </cell>
          <cell r="C551" t="str">
            <v>EACH</v>
          </cell>
          <cell r="D551" t="str">
            <v>86.92</v>
          </cell>
          <cell r="E551" t="str">
            <v>0.00</v>
          </cell>
          <cell r="F551" t="str">
            <v>Y-DROP</v>
          </cell>
          <cell r="G551" t="str">
            <v>935DET</v>
          </cell>
          <cell r="L551" t="str">
            <v>0.00</v>
          </cell>
          <cell r="M551">
            <v>0</v>
          </cell>
        </row>
        <row r="552">
          <cell r="A552" t="str">
            <v>411005</v>
          </cell>
          <cell r="B552" t="str">
            <v>Base Unit 24 Inch</v>
          </cell>
          <cell r="C552" t="str">
            <v>EACH</v>
          </cell>
          <cell r="D552" t="str">
            <v>0.00</v>
          </cell>
          <cell r="E552" t="str">
            <v>0.00</v>
          </cell>
          <cell r="F552" t="str">
            <v>Y-DROP</v>
          </cell>
          <cell r="G552" t="str">
            <v>935DET</v>
          </cell>
          <cell r="L552" t="str">
            <v>0.00</v>
          </cell>
          <cell r="M552">
            <v>0</v>
          </cell>
        </row>
        <row r="553">
          <cell r="A553" t="str">
            <v>411100</v>
          </cell>
          <cell r="B553" t="str">
            <v>Z Bracket Warranty Kit - 60ft Y Drop System</v>
          </cell>
          <cell r="C553" t="str">
            <v>EACH</v>
          </cell>
          <cell r="D553" t="str">
            <v>194.62</v>
          </cell>
          <cell r="E553" t="str">
            <v>194.62</v>
          </cell>
          <cell r="F553" t="str">
            <v>Y-DROP</v>
          </cell>
          <cell r="G553" t="str">
            <v/>
          </cell>
          <cell r="H553" t="str">
            <v>360Y-DROP</v>
          </cell>
          <cell r="L553" t="str">
            <v>0.00</v>
          </cell>
          <cell r="M553">
            <v>0</v>
          </cell>
        </row>
        <row r="554">
          <cell r="A554" t="str">
            <v>411101</v>
          </cell>
          <cell r="B554" t="str">
            <v>Z Bracket Warranty Kit - 80 ft Y Drop System</v>
          </cell>
          <cell r="C554" t="str">
            <v>EACH</v>
          </cell>
          <cell r="D554" t="str">
            <v>258.81</v>
          </cell>
          <cell r="E554" t="str">
            <v>258.81</v>
          </cell>
          <cell r="F554" t="str">
            <v>Y-DROP</v>
          </cell>
          <cell r="G554" t="str">
            <v/>
          </cell>
          <cell r="H554" t="str">
            <v>360Y-DROP</v>
          </cell>
          <cell r="L554" t="str">
            <v>0.00</v>
          </cell>
          <cell r="M554">
            <v>0</v>
          </cell>
        </row>
        <row r="555">
          <cell r="A555" t="str">
            <v>411102</v>
          </cell>
          <cell r="B555" t="str">
            <v>Z Bracket Warranty Kit - 40ft Y Drop System</v>
          </cell>
          <cell r="C555" t="str">
            <v>EACH</v>
          </cell>
          <cell r="D555" t="str">
            <v>162.53</v>
          </cell>
          <cell r="E555" t="str">
            <v>162.53</v>
          </cell>
          <cell r="F555" t="str">
            <v>Y-DROP</v>
          </cell>
          <cell r="G555" t="str">
            <v/>
          </cell>
          <cell r="H555" t="str">
            <v>360Y-DROP</v>
          </cell>
          <cell r="L555" t="str">
            <v>0.00</v>
          </cell>
          <cell r="M555">
            <v>0</v>
          </cell>
        </row>
        <row r="556">
          <cell r="A556" t="str">
            <v>412003</v>
          </cell>
          <cell r="B556" t="str">
            <v>3/4 x 42 inch steel riser &amp; cable</v>
          </cell>
          <cell r="C556" t="str">
            <v>EACH</v>
          </cell>
          <cell r="D556" t="str">
            <v>10.91</v>
          </cell>
          <cell r="E556" t="str">
            <v>10.91</v>
          </cell>
          <cell r="F556" t="str">
            <v>Y-DROP</v>
          </cell>
          <cell r="G556" t="str">
            <v>935DET</v>
          </cell>
          <cell r="L556" t="str">
            <v>0.00</v>
          </cell>
          <cell r="M556">
            <v>0</v>
          </cell>
        </row>
        <row r="557">
          <cell r="A557" t="str">
            <v>412004</v>
          </cell>
          <cell r="B557" t="str">
            <v>36 inch riser/AIM Command</v>
          </cell>
          <cell r="C557" t="str">
            <v>EACH</v>
          </cell>
          <cell r="D557" t="str">
            <v>0.00</v>
          </cell>
          <cell r="E557" t="str">
            <v>0.00</v>
          </cell>
          <cell r="F557" t="str">
            <v>Y-DROP</v>
          </cell>
          <cell r="G557" t="str">
            <v>935DET</v>
          </cell>
          <cell r="L557" t="str">
            <v>0.00</v>
          </cell>
          <cell r="M557">
            <v>0</v>
          </cell>
        </row>
        <row r="558">
          <cell r="A558" t="str">
            <v>412006</v>
          </cell>
          <cell r="B558" t="str">
            <v>3/4 x 54 inch steel riser &amp; cable</v>
          </cell>
          <cell r="C558" t="str">
            <v>EACH</v>
          </cell>
          <cell r="D558" t="str">
            <v>22.48</v>
          </cell>
          <cell r="E558" t="str">
            <v>0.00</v>
          </cell>
          <cell r="F558" t="str">
            <v>Y-DROP</v>
          </cell>
          <cell r="G558" t="str">
            <v>935DET</v>
          </cell>
          <cell r="L558" t="str">
            <v>0.00</v>
          </cell>
          <cell r="M558">
            <v>0</v>
          </cell>
        </row>
        <row r="559">
          <cell r="A559" t="str">
            <v>412008</v>
          </cell>
          <cell r="B559" t="str">
            <v>3/4 x 66 inch steel riser &amp; cable</v>
          </cell>
          <cell r="C559" t="str">
            <v>EACH</v>
          </cell>
          <cell r="D559" t="str">
            <v>30.30</v>
          </cell>
          <cell r="E559" t="str">
            <v>25.56</v>
          </cell>
          <cell r="F559" t="str">
            <v>Y-DROP</v>
          </cell>
          <cell r="G559" t="str">
            <v>935DET</v>
          </cell>
          <cell r="L559" t="str">
            <v>0.00</v>
          </cell>
          <cell r="M559">
            <v>0</v>
          </cell>
        </row>
        <row r="560">
          <cell r="A560" t="str">
            <v>412010</v>
          </cell>
          <cell r="B560" t="str">
            <v>3/4 x 78 inch steel riser &amp; cable</v>
          </cell>
          <cell r="C560" t="str">
            <v>EACH</v>
          </cell>
          <cell r="D560" t="str">
            <v>0.00</v>
          </cell>
          <cell r="E560" t="str">
            <v>0.00</v>
          </cell>
          <cell r="F560" t="str">
            <v>Y-DROP</v>
          </cell>
          <cell r="G560" t="str">
            <v>935DET</v>
          </cell>
          <cell r="L560" t="str">
            <v>0.00</v>
          </cell>
          <cell r="M560">
            <v>0</v>
          </cell>
        </row>
        <row r="561">
          <cell r="A561" t="str">
            <v>412011</v>
          </cell>
          <cell r="B561" t="str">
            <v>5/8 x 36 inch cable</v>
          </cell>
          <cell r="C561" t="str">
            <v>EACH</v>
          </cell>
          <cell r="D561" t="str">
            <v>9.87</v>
          </cell>
          <cell r="E561" t="str">
            <v>5.13</v>
          </cell>
          <cell r="F561" t="str">
            <v>Y-DROP</v>
          </cell>
          <cell r="G561" t="str">
            <v>935DET</v>
          </cell>
          <cell r="L561" t="str">
            <v>0.00</v>
          </cell>
          <cell r="M561">
            <v>0</v>
          </cell>
        </row>
        <row r="562">
          <cell r="A562" t="str">
            <v>412013</v>
          </cell>
          <cell r="B562" t="str">
            <v>2.5 foot Boom Extension 2 Inch</v>
          </cell>
          <cell r="C562" t="str">
            <v>EACH</v>
          </cell>
          <cell r="D562" t="str">
            <v>89.03</v>
          </cell>
          <cell r="E562" t="str">
            <v>0.00</v>
          </cell>
          <cell r="F562" t="str">
            <v>Y-DROP</v>
          </cell>
          <cell r="G562" t="str">
            <v>935DET</v>
          </cell>
          <cell r="H562" t="str">
            <v>360Y-DROP</v>
          </cell>
          <cell r="L562" t="str">
            <v>0.00</v>
          </cell>
          <cell r="M562">
            <v>0</v>
          </cell>
        </row>
        <row r="563">
          <cell r="A563" t="str">
            <v>412014</v>
          </cell>
          <cell r="B563" t="str">
            <v>Side Boom Breakaway Kit</v>
          </cell>
          <cell r="C563" t="str">
            <v>EACH</v>
          </cell>
          <cell r="D563" t="str">
            <v>139.93</v>
          </cell>
          <cell r="E563" t="str">
            <v>0.00</v>
          </cell>
          <cell r="F563" t="str">
            <v>Y-DROP</v>
          </cell>
          <cell r="G563" t="str">
            <v>935DET</v>
          </cell>
          <cell r="H563" t="str">
            <v>360Y-DROP</v>
          </cell>
          <cell r="L563" t="str">
            <v>0.00</v>
          </cell>
          <cell r="M563">
            <v>0</v>
          </cell>
        </row>
        <row r="564">
          <cell r="A564" t="str">
            <v>412015</v>
          </cell>
          <cell r="B564" t="str">
            <v>5 foot Boom Extension 2 inch</v>
          </cell>
          <cell r="C564" t="str">
            <v>EACH</v>
          </cell>
          <cell r="D564" t="str">
            <v>138.75</v>
          </cell>
          <cell r="E564" t="str">
            <v>0.00</v>
          </cell>
          <cell r="F564" t="str">
            <v>Y-DROP</v>
          </cell>
          <cell r="G564" t="str">
            <v>935DET</v>
          </cell>
          <cell r="H564" t="str">
            <v>360Y-DROP</v>
          </cell>
          <cell r="L564" t="str">
            <v>0.00</v>
          </cell>
          <cell r="M564">
            <v>0</v>
          </cell>
        </row>
        <row r="565">
          <cell r="A565" t="str">
            <v>412016</v>
          </cell>
          <cell r="B565" t="str">
            <v>Hagie STS 2013 Self Leveling Boom</v>
          </cell>
          <cell r="C565" t="str">
            <v>EACH</v>
          </cell>
          <cell r="D565" t="str">
            <v>47.36</v>
          </cell>
          <cell r="E565" t="str">
            <v>0.00</v>
          </cell>
          <cell r="F565" t="str">
            <v>Y-DROP</v>
          </cell>
          <cell r="G565" t="str">
            <v>935DET</v>
          </cell>
          <cell r="H565" t="str">
            <v>360Y-DROP</v>
          </cell>
          <cell r="L565" t="str">
            <v>0.00</v>
          </cell>
          <cell r="M565">
            <v>0</v>
          </cell>
        </row>
        <row r="566">
          <cell r="A566" t="str">
            <v>412017</v>
          </cell>
          <cell r="B566" t="str">
            <v>3inch Slider Kit</v>
          </cell>
          <cell r="C566" t="str">
            <v>EACH</v>
          </cell>
          <cell r="D566" t="str">
            <v>20.09</v>
          </cell>
          <cell r="E566" t="str">
            <v>0.00</v>
          </cell>
          <cell r="F566" t="str">
            <v>Y-DROP</v>
          </cell>
          <cell r="G566" t="str">
            <v>935DET</v>
          </cell>
          <cell r="H566" t="str">
            <v>360Y-DROP</v>
          </cell>
          <cell r="L566" t="str">
            <v>0.00</v>
          </cell>
          <cell r="M566">
            <v>0</v>
          </cell>
        </row>
        <row r="567">
          <cell r="A567" t="str">
            <v>412018</v>
          </cell>
          <cell r="B567" t="str">
            <v>JD 4930 Side Boom</v>
          </cell>
          <cell r="C567" t="str">
            <v>EACH</v>
          </cell>
          <cell r="D567" t="str">
            <v>22.92</v>
          </cell>
          <cell r="E567" t="str">
            <v>0.00</v>
          </cell>
          <cell r="F567" t="str">
            <v>Y-DROP</v>
          </cell>
          <cell r="G567" t="str">
            <v>935DET</v>
          </cell>
          <cell r="H567" t="str">
            <v>360Y-DROP</v>
          </cell>
          <cell r="L567" t="str">
            <v>0.00</v>
          </cell>
          <cell r="M567">
            <v>0</v>
          </cell>
        </row>
        <row r="568">
          <cell r="A568" t="str">
            <v>412019</v>
          </cell>
          <cell r="B568" t="str">
            <v>JD 4730,4830 Side Boom</v>
          </cell>
          <cell r="C568" t="str">
            <v>EACH</v>
          </cell>
          <cell r="D568" t="str">
            <v>21.75</v>
          </cell>
          <cell r="E568" t="str">
            <v>0.00</v>
          </cell>
          <cell r="F568" t="str">
            <v>Y-DROP</v>
          </cell>
          <cell r="G568" t="str">
            <v>935DET</v>
          </cell>
          <cell r="H568" t="str">
            <v>360Y-DROP</v>
          </cell>
          <cell r="L568" t="str">
            <v>0.00</v>
          </cell>
          <cell r="M568">
            <v>0</v>
          </cell>
        </row>
        <row r="569">
          <cell r="A569" t="str">
            <v>412020</v>
          </cell>
          <cell r="B569" t="str">
            <v>JD 4940 Center Boom Kit</v>
          </cell>
          <cell r="C569" t="str">
            <v>EACH</v>
          </cell>
          <cell r="D569" t="str">
            <v>80.88</v>
          </cell>
          <cell r="E569" t="str">
            <v>0.00</v>
          </cell>
          <cell r="F569" t="str">
            <v>Y-DROP</v>
          </cell>
          <cell r="G569" t="str">
            <v>935DET</v>
          </cell>
          <cell r="H569" t="str">
            <v>360Y-DROP</v>
          </cell>
          <cell r="L569" t="str">
            <v>0.00</v>
          </cell>
          <cell r="M569">
            <v>0</v>
          </cell>
        </row>
        <row r="570">
          <cell r="A570" t="str">
            <v>412021</v>
          </cell>
          <cell r="B570" t="str">
            <v>JD Rear Center boom Extension Kit</v>
          </cell>
          <cell r="C570" t="str">
            <v>EACH</v>
          </cell>
          <cell r="D570" t="str">
            <v>0.00</v>
          </cell>
          <cell r="E570" t="str">
            <v>0.00</v>
          </cell>
          <cell r="F570" t="str">
            <v>Y-DROP</v>
          </cell>
          <cell r="G570" t="str">
            <v>935DET</v>
          </cell>
          <cell r="L570" t="str">
            <v>0.00</v>
          </cell>
          <cell r="M570">
            <v>0</v>
          </cell>
        </row>
        <row r="571">
          <cell r="A571" t="str">
            <v>412022</v>
          </cell>
          <cell r="B571" t="str">
            <v>JD 4940 Side Boom</v>
          </cell>
          <cell r="C571" t="str">
            <v>EACH</v>
          </cell>
          <cell r="D571" t="str">
            <v>22.92</v>
          </cell>
          <cell r="E571" t="str">
            <v>0.00</v>
          </cell>
          <cell r="F571" t="str">
            <v>Y-DROP</v>
          </cell>
          <cell r="G571" t="str">
            <v>935DET</v>
          </cell>
          <cell r="H571" t="str">
            <v>360Y-DROP</v>
          </cell>
          <cell r="L571" t="str">
            <v>0.00</v>
          </cell>
          <cell r="M571">
            <v>0</v>
          </cell>
        </row>
        <row r="572">
          <cell r="A572" t="str">
            <v>412023</v>
          </cell>
          <cell r="B572" t="str">
            <v>JD Center Drop Boom Extension</v>
          </cell>
          <cell r="C572" t="str">
            <v>EACH</v>
          </cell>
          <cell r="D572" t="str">
            <v>73.33</v>
          </cell>
          <cell r="E572" t="str">
            <v>0.00</v>
          </cell>
          <cell r="F572" t="str">
            <v>Y-DROP</v>
          </cell>
          <cell r="G572" t="str">
            <v>935DET</v>
          </cell>
          <cell r="H572" t="str">
            <v>360Y-DROP</v>
          </cell>
          <cell r="L572" t="str">
            <v>0.00</v>
          </cell>
          <cell r="M572">
            <v>0</v>
          </cell>
        </row>
        <row r="573">
          <cell r="A573" t="str">
            <v>412024</v>
          </cell>
          <cell r="B573" t="str">
            <v>JD 4630 Side Boom</v>
          </cell>
          <cell r="C573" t="str">
            <v>EACH</v>
          </cell>
          <cell r="D573" t="str">
            <v>20.97</v>
          </cell>
          <cell r="E573" t="str">
            <v>0.00</v>
          </cell>
          <cell r="F573" t="str">
            <v>Y-DROP</v>
          </cell>
          <cell r="G573" t="str">
            <v>935DET</v>
          </cell>
          <cell r="H573" t="str">
            <v>360Y-DROP</v>
          </cell>
          <cell r="L573" t="str">
            <v>0.00</v>
          </cell>
          <cell r="M573">
            <v>0</v>
          </cell>
        </row>
        <row r="574">
          <cell r="A574" t="str">
            <v>412025</v>
          </cell>
          <cell r="B574" t="str">
            <v>JD 6000 Side Boom</v>
          </cell>
          <cell r="C574" t="str">
            <v>EACH</v>
          </cell>
          <cell r="D574" t="str">
            <v>16.72</v>
          </cell>
          <cell r="E574" t="str">
            <v>0.00</v>
          </cell>
          <cell r="F574" t="str">
            <v>Y-DROP</v>
          </cell>
          <cell r="G574" t="str">
            <v>935DET</v>
          </cell>
          <cell r="H574" t="str">
            <v>360Y-DROP</v>
          </cell>
          <cell r="L574" t="str">
            <v>0.00</v>
          </cell>
          <cell r="M574">
            <v>0</v>
          </cell>
        </row>
        <row r="575">
          <cell r="A575" t="str">
            <v>412026</v>
          </cell>
          <cell r="B575" t="str">
            <v>Case IH 2*2inch Side Boom</v>
          </cell>
          <cell r="C575" t="str">
            <v>EACH</v>
          </cell>
          <cell r="D575" t="str">
            <v>20.99</v>
          </cell>
          <cell r="E575" t="str">
            <v>0.00</v>
          </cell>
          <cell r="F575" t="str">
            <v>Y-DROP</v>
          </cell>
          <cell r="G575" t="str">
            <v>935DET</v>
          </cell>
          <cell r="H575" t="str">
            <v>360Y-DROP</v>
          </cell>
          <cell r="L575" t="str">
            <v>0.00</v>
          </cell>
          <cell r="M575">
            <v>0</v>
          </cell>
        </row>
        <row r="576">
          <cell r="A576" t="str">
            <v>412027</v>
          </cell>
          <cell r="B576" t="str">
            <v>Case IH 1.5inch Sq Side Boom</v>
          </cell>
          <cell r="C576" t="str">
            <v>EACH</v>
          </cell>
          <cell r="D576" t="str">
            <v>26.25</v>
          </cell>
          <cell r="E576" t="str">
            <v>0.00</v>
          </cell>
          <cell r="F576" t="str">
            <v>Y-DROP</v>
          </cell>
          <cell r="G576" t="str">
            <v>935DET</v>
          </cell>
          <cell r="H576" t="str">
            <v>360Y-DROP</v>
          </cell>
          <cell r="L576" t="str">
            <v>0.00</v>
          </cell>
          <cell r="M576">
            <v>0</v>
          </cell>
        </row>
        <row r="577">
          <cell r="A577" t="str">
            <v>412028</v>
          </cell>
          <cell r="B577" t="str">
            <v>Hagie Heavy 3*2inch Side Boom</v>
          </cell>
          <cell r="C577" t="str">
            <v>EACH</v>
          </cell>
          <cell r="D577" t="str">
            <v>25.10</v>
          </cell>
          <cell r="E577" t="str">
            <v>0.00</v>
          </cell>
          <cell r="F577" t="str">
            <v>Y-DROP</v>
          </cell>
          <cell r="G577" t="str">
            <v>935DET</v>
          </cell>
          <cell r="H577" t="str">
            <v>360Y-DROP</v>
          </cell>
          <cell r="L577" t="str">
            <v>0.00</v>
          </cell>
          <cell r="M577">
            <v>0</v>
          </cell>
        </row>
        <row r="578">
          <cell r="A578" t="str">
            <v>412029</v>
          </cell>
          <cell r="B578" t="str">
            <v>Hagie DTS Center 4inch*1.75inch</v>
          </cell>
          <cell r="C578" t="str">
            <v>EACH</v>
          </cell>
          <cell r="D578" t="str">
            <v>25.44</v>
          </cell>
          <cell r="E578" t="str">
            <v>0.00</v>
          </cell>
          <cell r="F578" t="str">
            <v>Y-DROP</v>
          </cell>
          <cell r="G578" t="str">
            <v>935DET</v>
          </cell>
          <cell r="H578" t="str">
            <v>360Y-DROP</v>
          </cell>
          <cell r="L578" t="str">
            <v>0.00</v>
          </cell>
          <cell r="M578">
            <v>0</v>
          </cell>
        </row>
        <row r="579">
          <cell r="A579" t="str">
            <v>412030</v>
          </cell>
          <cell r="B579" t="str">
            <v>Hagie DTS Center 4inch*1.75inch</v>
          </cell>
          <cell r="C579" t="str">
            <v>EACH</v>
          </cell>
          <cell r="D579" t="str">
            <v>24.17</v>
          </cell>
          <cell r="E579" t="str">
            <v>0.00</v>
          </cell>
          <cell r="F579" t="str">
            <v>Y-DROP</v>
          </cell>
          <cell r="G579" t="str">
            <v>935DET</v>
          </cell>
          <cell r="H579" t="str">
            <v>360Y-DROP</v>
          </cell>
          <cell r="L579" t="str">
            <v>0.00</v>
          </cell>
          <cell r="M579">
            <v>0</v>
          </cell>
        </row>
        <row r="580">
          <cell r="A580" t="str">
            <v>412031</v>
          </cell>
          <cell r="B580" t="str">
            <v>Hagie STS Boyde Side Boom</v>
          </cell>
          <cell r="C580" t="str">
            <v>EACH</v>
          </cell>
          <cell r="D580" t="str">
            <v>18.50</v>
          </cell>
          <cell r="E580" t="str">
            <v>0.00</v>
          </cell>
          <cell r="F580" t="str">
            <v>Y-DROP</v>
          </cell>
          <cell r="G580" t="str">
            <v>935DET</v>
          </cell>
          <cell r="H580" t="str">
            <v>360Y-DROP</v>
          </cell>
          <cell r="L580" t="str">
            <v>0.00</v>
          </cell>
          <cell r="M580">
            <v>0</v>
          </cell>
        </row>
        <row r="581">
          <cell r="A581" t="str">
            <v>412032</v>
          </cell>
          <cell r="B581" t="str">
            <v>Case 120 foot 3inch*3.5inch Case Center</v>
          </cell>
          <cell r="C581" t="str">
            <v>EACH</v>
          </cell>
          <cell r="D581" t="str">
            <v>24.66</v>
          </cell>
          <cell r="E581" t="str">
            <v>0.00</v>
          </cell>
          <cell r="F581" t="str">
            <v>Y-DROP</v>
          </cell>
          <cell r="G581" t="str">
            <v>935DET</v>
          </cell>
          <cell r="H581" t="str">
            <v>360Y-DROP</v>
          </cell>
          <cell r="L581" t="str">
            <v>0.00</v>
          </cell>
          <cell r="M581">
            <v>0</v>
          </cell>
        </row>
        <row r="582">
          <cell r="A582" t="str">
            <v>412033</v>
          </cell>
          <cell r="B582" t="str">
            <v>Case 120 Ft Main Frame</v>
          </cell>
          <cell r="C582" t="str">
            <v>EACH</v>
          </cell>
          <cell r="D582" t="str">
            <v>25.44</v>
          </cell>
          <cell r="E582" t="str">
            <v>0.00</v>
          </cell>
          <cell r="F582" t="str">
            <v>Y-DROP</v>
          </cell>
          <cell r="G582" t="str">
            <v>935DET</v>
          </cell>
          <cell r="H582" t="str">
            <v>360Y-DROP</v>
          </cell>
          <cell r="L582" t="str">
            <v>0.00</v>
          </cell>
          <cell r="M582">
            <v>0</v>
          </cell>
        </row>
        <row r="583">
          <cell r="A583" t="str">
            <v>412034</v>
          </cell>
          <cell r="B583" t="str">
            <v>1.25inch*1.75inch</v>
          </cell>
          <cell r="C583" t="str">
            <v>EACH</v>
          </cell>
          <cell r="D583" t="str">
            <v>21.84</v>
          </cell>
          <cell r="E583" t="str">
            <v>0.00</v>
          </cell>
          <cell r="F583" t="str">
            <v>Y-DROP</v>
          </cell>
          <cell r="G583" t="str">
            <v>935DET</v>
          </cell>
          <cell r="H583" t="str">
            <v>360Y-DROP</v>
          </cell>
          <cell r="L583" t="str">
            <v>0.00</v>
          </cell>
          <cell r="M583">
            <v>0</v>
          </cell>
        </row>
        <row r="584">
          <cell r="A584" t="str">
            <v>412035</v>
          </cell>
          <cell r="B584" t="str">
            <v>1.25inch*1.25inch</v>
          </cell>
          <cell r="C584" t="str">
            <v>EACH</v>
          </cell>
          <cell r="D584" t="str">
            <v>16.72</v>
          </cell>
          <cell r="E584" t="str">
            <v>0.00</v>
          </cell>
          <cell r="F584" t="str">
            <v>Y-DROP</v>
          </cell>
          <cell r="G584" t="str">
            <v>935DET</v>
          </cell>
          <cell r="H584" t="str">
            <v>360Y-DROP</v>
          </cell>
          <cell r="L584" t="str">
            <v>0.00</v>
          </cell>
          <cell r="M584">
            <v>0</v>
          </cell>
        </row>
        <row r="585">
          <cell r="A585" t="str">
            <v>412036</v>
          </cell>
          <cell r="B585" t="str">
            <v>Hagie STS Heavy Center Boom</v>
          </cell>
          <cell r="C585" t="str">
            <v>EACH</v>
          </cell>
          <cell r="D585" t="str">
            <v>25.04</v>
          </cell>
          <cell r="E585" t="str">
            <v>0.00</v>
          </cell>
          <cell r="F585" t="str">
            <v>Y-DROP</v>
          </cell>
          <cell r="G585" t="str">
            <v>935DET</v>
          </cell>
          <cell r="H585" t="str">
            <v>360Y-DROP</v>
          </cell>
          <cell r="L585" t="str">
            <v>0.00</v>
          </cell>
          <cell r="M585">
            <v>0</v>
          </cell>
        </row>
        <row r="586">
          <cell r="A586" t="str">
            <v>412037</v>
          </cell>
          <cell r="B586" t="str">
            <v>Hagie STS AlumSide Boom</v>
          </cell>
          <cell r="C586" t="str">
            <v>EACH</v>
          </cell>
          <cell r="D586" t="str">
            <v>18.50</v>
          </cell>
          <cell r="E586" t="str">
            <v>0.00</v>
          </cell>
          <cell r="F586" t="str">
            <v>Y-DROP</v>
          </cell>
          <cell r="G586" t="str">
            <v>935DET</v>
          </cell>
          <cell r="H586" t="str">
            <v>360Y-DROP</v>
          </cell>
          <cell r="L586" t="str">
            <v>0.00</v>
          </cell>
          <cell r="M586">
            <v>0</v>
          </cell>
        </row>
        <row r="587">
          <cell r="A587" t="str">
            <v>412038</v>
          </cell>
          <cell r="B587" t="str">
            <v>6inch Slider Kit</v>
          </cell>
          <cell r="C587" t="str">
            <v>EACH</v>
          </cell>
          <cell r="D587" t="str">
            <v>17.75</v>
          </cell>
          <cell r="E587" t="str">
            <v>0.00</v>
          </cell>
          <cell r="F587" t="str">
            <v>Y-DROP</v>
          </cell>
          <cell r="G587" t="str">
            <v>935DET</v>
          </cell>
          <cell r="H587" t="str">
            <v>360Y-DROP</v>
          </cell>
          <cell r="L587" t="str">
            <v>0.00</v>
          </cell>
          <cell r="M587">
            <v>0</v>
          </cell>
        </row>
        <row r="588">
          <cell r="A588" t="str">
            <v>412039</v>
          </cell>
          <cell r="B588" t="str">
            <v>Case 120 ft 3 inch x 3inch Side Boom</v>
          </cell>
          <cell r="C588" t="str">
            <v>EACH</v>
          </cell>
          <cell r="D588" t="str">
            <v>24.51</v>
          </cell>
          <cell r="E588" t="str">
            <v>0.00</v>
          </cell>
          <cell r="F588" t="str">
            <v>Y-DROP</v>
          </cell>
          <cell r="G588" t="str">
            <v>935DET</v>
          </cell>
          <cell r="H588" t="str">
            <v>360Y-DROP</v>
          </cell>
          <cell r="L588" t="str">
            <v>0.00</v>
          </cell>
          <cell r="M588">
            <v>0</v>
          </cell>
        </row>
        <row r="589">
          <cell r="A589" t="str">
            <v>412040</v>
          </cell>
          <cell r="B589" t="str">
            <v>Case 120 ft Side Boom Starter</v>
          </cell>
          <cell r="C589" t="str">
            <v>EACH</v>
          </cell>
          <cell r="D589" t="str">
            <v>31.80</v>
          </cell>
          <cell r="E589" t="str">
            <v>0.00</v>
          </cell>
          <cell r="F589" t="str">
            <v>Y-DROP</v>
          </cell>
          <cell r="G589" t="str">
            <v>935DET</v>
          </cell>
          <cell r="H589" t="str">
            <v>360Y-DROP</v>
          </cell>
          <cell r="L589" t="str">
            <v>0.00</v>
          </cell>
          <cell r="M589">
            <v>0</v>
          </cell>
        </row>
        <row r="590">
          <cell r="A590" t="str">
            <v>412041</v>
          </cell>
          <cell r="B590" t="str">
            <v>Pomeriar Aluminum 36 VGA</v>
          </cell>
          <cell r="C590" t="str">
            <v>EACH</v>
          </cell>
          <cell r="D590" t="str">
            <v>20.51</v>
          </cell>
          <cell r="E590" t="str">
            <v>0.00</v>
          </cell>
          <cell r="F590" t="str">
            <v>Y-DROP</v>
          </cell>
          <cell r="G590" t="str">
            <v>935DET</v>
          </cell>
          <cell r="H590" t="str">
            <v>360Y-DROP</v>
          </cell>
          <cell r="L590" t="str">
            <v>0.00</v>
          </cell>
          <cell r="M590">
            <v>0</v>
          </cell>
        </row>
        <row r="591">
          <cell r="A591" t="str">
            <v>412042</v>
          </cell>
          <cell r="B591" t="str">
            <v>Boom Hinge Kit</v>
          </cell>
          <cell r="C591" t="str">
            <v>EACH</v>
          </cell>
          <cell r="D591" t="str">
            <v>125.12</v>
          </cell>
          <cell r="E591" t="str">
            <v>0.00</v>
          </cell>
          <cell r="F591" t="str">
            <v>Y-DROP</v>
          </cell>
          <cell r="G591" t="str">
            <v>935DET</v>
          </cell>
          <cell r="H591" t="str">
            <v>360Y-DROP</v>
          </cell>
          <cell r="L591" t="str">
            <v>0.00</v>
          </cell>
          <cell r="M591">
            <v>0</v>
          </cell>
        </row>
        <row r="592">
          <cell r="A592" t="str">
            <v>412043</v>
          </cell>
          <cell r="B592" t="str">
            <v>2 Section Yoke Kit</v>
          </cell>
          <cell r="C592" t="str">
            <v>EACH</v>
          </cell>
          <cell r="D592" t="str">
            <v>23.40</v>
          </cell>
          <cell r="E592" t="str">
            <v>33.94</v>
          </cell>
          <cell r="F592" t="str">
            <v>Y-DROP</v>
          </cell>
          <cell r="G592" t="str">
            <v>935DET</v>
          </cell>
          <cell r="H592" t="str">
            <v>360Y-DROP</v>
          </cell>
          <cell r="L592" t="str">
            <v>0.00</v>
          </cell>
          <cell r="M592">
            <v>0</v>
          </cell>
        </row>
        <row r="593">
          <cell r="A593" t="str">
            <v>412044</v>
          </cell>
          <cell r="B593" t="str">
            <v>Case 2 Section 120 foot Yoke Kit</v>
          </cell>
          <cell r="C593" t="str">
            <v>EACH</v>
          </cell>
          <cell r="D593" t="str">
            <v>28.73</v>
          </cell>
          <cell r="E593" t="str">
            <v>0.00</v>
          </cell>
          <cell r="F593" t="str">
            <v>Y-DROP</v>
          </cell>
          <cell r="G593" t="str">
            <v>935DET</v>
          </cell>
          <cell r="H593" t="str">
            <v>360Y-DROP</v>
          </cell>
          <cell r="L593" t="str">
            <v>0.00</v>
          </cell>
          <cell r="M593">
            <v>0</v>
          </cell>
        </row>
        <row r="594">
          <cell r="A594" t="str">
            <v>412045</v>
          </cell>
          <cell r="B594" t="str">
            <v>3 Section Yoke</v>
          </cell>
          <cell r="C594" t="str">
            <v>EACH</v>
          </cell>
          <cell r="D594" t="str">
            <v>18.03</v>
          </cell>
          <cell r="E594" t="str">
            <v>0.00</v>
          </cell>
          <cell r="F594" t="str">
            <v>Y-DROP</v>
          </cell>
          <cell r="G594" t="str">
            <v>935DET</v>
          </cell>
          <cell r="H594" t="str">
            <v>360Y-DROP</v>
          </cell>
          <cell r="L594" t="str">
            <v>0.00</v>
          </cell>
          <cell r="M594">
            <v>0</v>
          </cell>
        </row>
        <row r="595">
          <cell r="A595" t="str">
            <v>412046</v>
          </cell>
          <cell r="B595" t="str">
            <v>Case 3 Section 120 foot Yoke Kit</v>
          </cell>
          <cell r="C595" t="str">
            <v>EACH</v>
          </cell>
          <cell r="D595" t="str">
            <v>32.59</v>
          </cell>
          <cell r="E595" t="str">
            <v>0.00</v>
          </cell>
          <cell r="F595" t="str">
            <v>Y-DROP</v>
          </cell>
          <cell r="G595" t="str">
            <v>935DET</v>
          </cell>
          <cell r="H595" t="str">
            <v>360Y-DROP</v>
          </cell>
          <cell r="L595" t="str">
            <v>0.00</v>
          </cell>
          <cell r="M595">
            <v>0</v>
          </cell>
        </row>
        <row r="596">
          <cell r="A596" t="str">
            <v>412047</v>
          </cell>
          <cell r="B596" t="str">
            <v>Hagie STS Reg Side Boom Kit</v>
          </cell>
          <cell r="C596" t="str">
            <v>EACH</v>
          </cell>
          <cell r="D596" t="str">
            <v>36.24</v>
          </cell>
          <cell r="E596" t="str">
            <v>0.00</v>
          </cell>
          <cell r="F596" t="str">
            <v>Y-DROP</v>
          </cell>
          <cell r="G596" t="str">
            <v>935DET</v>
          </cell>
          <cell r="H596" t="str">
            <v>360Y-DROP</v>
          </cell>
          <cell r="L596" t="str">
            <v>0.00</v>
          </cell>
          <cell r="M596">
            <v>0</v>
          </cell>
        </row>
        <row r="597">
          <cell r="A597" t="str">
            <v>412048</v>
          </cell>
          <cell r="B597" t="str">
            <v>Diamond Bar Kit</v>
          </cell>
          <cell r="C597" t="str">
            <v>EACH</v>
          </cell>
          <cell r="D597" t="str">
            <v>36.53</v>
          </cell>
          <cell r="E597" t="str">
            <v>0.00</v>
          </cell>
          <cell r="F597" t="str">
            <v>Y-DROP</v>
          </cell>
          <cell r="G597" t="str">
            <v>935DET</v>
          </cell>
          <cell r="H597" t="str">
            <v>360Y-DROP</v>
          </cell>
          <cell r="L597" t="str">
            <v>0.00</v>
          </cell>
          <cell r="M597">
            <v>0</v>
          </cell>
        </row>
        <row r="598">
          <cell r="A598" t="str">
            <v>412049</v>
          </cell>
          <cell r="B598" t="str">
            <v>Miller Side Boom Kit</v>
          </cell>
          <cell r="C598" t="str">
            <v>EACH</v>
          </cell>
          <cell r="D598" t="str">
            <v>37.33</v>
          </cell>
          <cell r="E598" t="str">
            <v>0.00</v>
          </cell>
          <cell r="F598" t="str">
            <v>Y-DROP</v>
          </cell>
          <cell r="G598" t="str">
            <v>935DET</v>
          </cell>
          <cell r="H598" t="str">
            <v>360Y-DROP</v>
          </cell>
          <cell r="L598" t="str">
            <v>0.00</v>
          </cell>
          <cell r="M598">
            <v>0</v>
          </cell>
        </row>
        <row r="599">
          <cell r="A599" t="str">
            <v>412050</v>
          </cell>
          <cell r="B599" t="str">
            <v>Miller Nitro Center Boom</v>
          </cell>
          <cell r="C599" t="str">
            <v>EACH</v>
          </cell>
          <cell r="D599" t="str">
            <v>37.32</v>
          </cell>
          <cell r="E599" t="str">
            <v>0.00</v>
          </cell>
          <cell r="F599" t="str">
            <v>Y-DROP</v>
          </cell>
          <cell r="G599" t="str">
            <v>935DET</v>
          </cell>
          <cell r="H599" t="str">
            <v>360Y-DROP</v>
          </cell>
          <cell r="L599" t="str">
            <v>0.00</v>
          </cell>
          <cell r="M599">
            <v>0</v>
          </cell>
        </row>
        <row r="600">
          <cell r="A600" t="str">
            <v>412052</v>
          </cell>
          <cell r="B600" t="str">
            <v>Foliar Spray Kit</v>
          </cell>
          <cell r="C600" t="str">
            <v>EACH</v>
          </cell>
          <cell r="D600" t="str">
            <v>10.31</v>
          </cell>
          <cell r="E600" t="str">
            <v>10.37</v>
          </cell>
          <cell r="F600" t="str">
            <v>Y-DROP</v>
          </cell>
          <cell r="G600" t="str">
            <v>935DET</v>
          </cell>
          <cell r="H600" t="str">
            <v>360Y-DROP</v>
          </cell>
          <cell r="L600" t="str">
            <v>0.00</v>
          </cell>
          <cell r="M600">
            <v>0</v>
          </cell>
        </row>
        <row r="601">
          <cell r="A601" t="str">
            <v>412053</v>
          </cell>
          <cell r="B601" t="str">
            <v>SS Bolt Kit</v>
          </cell>
          <cell r="C601" t="str">
            <v>EACH</v>
          </cell>
          <cell r="D601" t="str">
            <v>0.00</v>
          </cell>
          <cell r="E601" t="str">
            <v>0.00</v>
          </cell>
          <cell r="F601" t="str">
            <v>Y-DROP</v>
          </cell>
          <cell r="G601" t="str">
            <v>935DET</v>
          </cell>
          <cell r="L601" t="str">
            <v>0.00</v>
          </cell>
          <cell r="M601">
            <v>0</v>
          </cell>
        </row>
        <row r="602">
          <cell r="A602" t="str">
            <v>412054</v>
          </cell>
          <cell r="B602" t="str">
            <v>3/8 inch x 2.5 inch Hose in base</v>
          </cell>
          <cell r="C602" t="str">
            <v>EACH</v>
          </cell>
          <cell r="D602" t="str">
            <v>0.08</v>
          </cell>
          <cell r="E602" t="str">
            <v>0.08</v>
          </cell>
          <cell r="F602" t="str">
            <v>Y-DROP</v>
          </cell>
          <cell r="G602" t="str">
            <v>935DET</v>
          </cell>
          <cell r="L602" t="str">
            <v>0.00</v>
          </cell>
          <cell r="M602">
            <v>0</v>
          </cell>
        </row>
        <row r="603">
          <cell r="A603" t="str">
            <v>412055</v>
          </cell>
          <cell r="B603" t="str">
            <v>3/8 Inch x 14 inch Hose in Base</v>
          </cell>
          <cell r="C603" t="str">
            <v>EACH</v>
          </cell>
          <cell r="D603" t="str">
            <v>5.57</v>
          </cell>
          <cell r="E603" t="str">
            <v>5.57</v>
          </cell>
          <cell r="F603" t="str">
            <v>Y-DROP</v>
          </cell>
          <cell r="G603" t="str">
            <v>935DET</v>
          </cell>
          <cell r="L603" t="str">
            <v>0.00</v>
          </cell>
          <cell r="M603">
            <v>0</v>
          </cell>
        </row>
        <row r="604">
          <cell r="A604" t="str">
            <v>412056</v>
          </cell>
          <cell r="B604" t="str">
            <v>3/8 inch x 5 inch Hose in base</v>
          </cell>
          <cell r="C604" t="str">
            <v>EACH</v>
          </cell>
          <cell r="D604" t="str">
            <v>0.16</v>
          </cell>
          <cell r="E604" t="str">
            <v>0.16</v>
          </cell>
          <cell r="F604" t="str">
            <v>Y-DROP</v>
          </cell>
          <cell r="G604" t="str">
            <v>935DET</v>
          </cell>
          <cell r="L604" t="str">
            <v>0.00</v>
          </cell>
          <cell r="M604">
            <v>0</v>
          </cell>
        </row>
        <row r="605">
          <cell r="A605" t="str">
            <v>412057</v>
          </cell>
          <cell r="B605" t="str">
            <v>3/8 inch x 6 inch Hose in base</v>
          </cell>
          <cell r="C605" t="str">
            <v>EACH</v>
          </cell>
          <cell r="D605" t="str">
            <v>5.32</v>
          </cell>
          <cell r="E605" t="str">
            <v>0.00</v>
          </cell>
          <cell r="F605" t="str">
            <v>Y-DROP</v>
          </cell>
          <cell r="G605" t="str">
            <v>935DET</v>
          </cell>
          <cell r="L605" t="str">
            <v>0.00</v>
          </cell>
          <cell r="M605">
            <v>0</v>
          </cell>
        </row>
        <row r="606">
          <cell r="A606" t="str">
            <v>412058</v>
          </cell>
          <cell r="B606" t="str">
            <v>3/8Feet x 5.5 Ft Riser hose on drops</v>
          </cell>
          <cell r="C606" t="str">
            <v>EACH</v>
          </cell>
          <cell r="D606" t="str">
            <v>2.09</v>
          </cell>
          <cell r="E606" t="str">
            <v>2.09</v>
          </cell>
          <cell r="F606" t="str">
            <v>Y-DROP</v>
          </cell>
          <cell r="G606" t="str">
            <v>935DET</v>
          </cell>
          <cell r="L606" t="str">
            <v>0.00</v>
          </cell>
          <cell r="M606">
            <v>0</v>
          </cell>
        </row>
        <row r="607">
          <cell r="A607" t="str">
            <v>412059</v>
          </cell>
          <cell r="B607" t="str">
            <v>3/8Feet x 5.5 Ft Extension Riser hose</v>
          </cell>
          <cell r="C607" t="str">
            <v>EACH</v>
          </cell>
          <cell r="D607" t="str">
            <v>2.09</v>
          </cell>
          <cell r="E607" t="str">
            <v>2.09</v>
          </cell>
          <cell r="F607" t="str">
            <v>Y-DROP</v>
          </cell>
          <cell r="G607" t="str">
            <v>935DET</v>
          </cell>
          <cell r="L607" t="str">
            <v>0.00</v>
          </cell>
          <cell r="M607">
            <v>0</v>
          </cell>
        </row>
        <row r="608">
          <cell r="A608" t="str">
            <v>412060</v>
          </cell>
          <cell r="B608" t="str">
            <v>3/8 inch x 6.5 Ft Riser hose on drops</v>
          </cell>
          <cell r="C608" t="str">
            <v>EACH</v>
          </cell>
          <cell r="D608" t="str">
            <v>7.60</v>
          </cell>
          <cell r="E608" t="str">
            <v>0.00</v>
          </cell>
          <cell r="F608" t="str">
            <v>Y-DROP</v>
          </cell>
          <cell r="G608" t="str">
            <v>935DET</v>
          </cell>
          <cell r="L608" t="str">
            <v>0.00</v>
          </cell>
          <cell r="M608">
            <v>0</v>
          </cell>
        </row>
        <row r="609">
          <cell r="A609" t="str">
            <v>412061</v>
          </cell>
          <cell r="B609" t="str">
            <v>3/8 inch x 7.5 Ft Riser hose on drops</v>
          </cell>
          <cell r="C609" t="str">
            <v>EACH</v>
          </cell>
          <cell r="D609" t="str">
            <v>7.98</v>
          </cell>
          <cell r="E609" t="str">
            <v>0.00</v>
          </cell>
          <cell r="F609" t="str">
            <v>Y-DROP</v>
          </cell>
          <cell r="G609" t="str">
            <v>935DET</v>
          </cell>
          <cell r="L609" t="str">
            <v>0.00</v>
          </cell>
          <cell r="M609">
            <v>0</v>
          </cell>
        </row>
        <row r="610">
          <cell r="A610" t="str">
            <v>412062</v>
          </cell>
          <cell r="B610" t="str">
            <v>3/8 inch x 8.5 Ft Riser hose on drops</v>
          </cell>
          <cell r="C610" t="str">
            <v>EACH</v>
          </cell>
          <cell r="D610" t="str">
            <v>3.23</v>
          </cell>
          <cell r="E610" t="str">
            <v>5.86</v>
          </cell>
          <cell r="F610" t="str">
            <v>Y-DROP</v>
          </cell>
          <cell r="G610" t="str">
            <v>935DET</v>
          </cell>
          <cell r="L610" t="str">
            <v>0.00</v>
          </cell>
          <cell r="M610">
            <v>0</v>
          </cell>
        </row>
        <row r="611">
          <cell r="A611" t="str">
            <v>412063</v>
          </cell>
          <cell r="B611" t="str">
            <v>3/8 x 18 inch Hydrolic Hose for drops</v>
          </cell>
          <cell r="C611" t="str">
            <v>EACH</v>
          </cell>
          <cell r="D611" t="str">
            <v>5.11</v>
          </cell>
          <cell r="E611" t="str">
            <v>5.11</v>
          </cell>
          <cell r="F611" t="str">
            <v>Y-DROP</v>
          </cell>
          <cell r="G611" t="str">
            <v>935DET</v>
          </cell>
          <cell r="L611" t="str">
            <v>0.00</v>
          </cell>
          <cell r="M611">
            <v>0</v>
          </cell>
        </row>
        <row r="612">
          <cell r="A612" t="str">
            <v>412064</v>
          </cell>
          <cell r="B612" t="str">
            <v>24 inch 3/8 Hydraulic Hose</v>
          </cell>
          <cell r="C612" t="str">
            <v>EACH</v>
          </cell>
          <cell r="D612" t="str">
            <v>14.06</v>
          </cell>
          <cell r="E612" t="str">
            <v>0.00</v>
          </cell>
          <cell r="F612" t="str">
            <v>Y-DROP</v>
          </cell>
          <cell r="G612" t="str">
            <v>935DET</v>
          </cell>
          <cell r="L612" t="str">
            <v>0.00</v>
          </cell>
          <cell r="M612">
            <v>0</v>
          </cell>
        </row>
        <row r="613">
          <cell r="A613" t="str">
            <v>412065</v>
          </cell>
          <cell r="B613" t="str">
            <v>3/8 x 30 inch Hydrolic Hose for drops</v>
          </cell>
          <cell r="C613" t="str">
            <v>EACH</v>
          </cell>
          <cell r="D613" t="str">
            <v>6.62</v>
          </cell>
          <cell r="E613" t="str">
            <v>6.62</v>
          </cell>
          <cell r="F613" t="str">
            <v>Y-DROP</v>
          </cell>
          <cell r="G613" t="str">
            <v>935DET</v>
          </cell>
          <cell r="L613" t="str">
            <v>0.00</v>
          </cell>
          <cell r="M613">
            <v>0</v>
          </cell>
        </row>
        <row r="614">
          <cell r="A614" t="str">
            <v>412066</v>
          </cell>
          <cell r="B614" t="str">
            <v>3/8 x 36 inch Hydrolic Hose for drops</v>
          </cell>
          <cell r="C614" t="str">
            <v>EACH</v>
          </cell>
          <cell r="D614" t="str">
            <v>7.37</v>
          </cell>
          <cell r="E614" t="str">
            <v>7.37</v>
          </cell>
          <cell r="F614" t="str">
            <v>Y-DROP</v>
          </cell>
          <cell r="G614" t="str">
            <v>935DET</v>
          </cell>
          <cell r="L614" t="str">
            <v>0.00</v>
          </cell>
          <cell r="M614">
            <v>0</v>
          </cell>
        </row>
        <row r="615">
          <cell r="A615" t="str">
            <v>412067</v>
          </cell>
          <cell r="B615" t="str">
            <v>Y Kit</v>
          </cell>
          <cell r="C615" t="str">
            <v>EACH</v>
          </cell>
          <cell r="D615" t="str">
            <v>34.06</v>
          </cell>
          <cell r="E615" t="str">
            <v>34.06</v>
          </cell>
          <cell r="F615" t="str">
            <v>Y-DROP</v>
          </cell>
          <cell r="G615" t="str">
            <v>935DET</v>
          </cell>
          <cell r="L615" t="str">
            <v>0.00</v>
          </cell>
          <cell r="M615">
            <v>0</v>
          </cell>
        </row>
        <row r="616">
          <cell r="A616" t="str">
            <v>412068</v>
          </cell>
          <cell r="B616" t="str">
            <v>Y Split Conversion Kit</v>
          </cell>
          <cell r="C616" t="str">
            <v>EACH</v>
          </cell>
          <cell r="D616" t="str">
            <v>7.78</v>
          </cell>
          <cell r="E616" t="str">
            <v>7.78</v>
          </cell>
          <cell r="F616" t="str">
            <v>Y-DROP</v>
          </cell>
          <cell r="G616" t="str">
            <v>935DET</v>
          </cell>
          <cell r="L616" t="str">
            <v>0.00</v>
          </cell>
          <cell r="M616">
            <v>0</v>
          </cell>
        </row>
        <row r="617">
          <cell r="A617" t="str">
            <v>412069</v>
          </cell>
          <cell r="B617" t="str">
            <v>Variable Rate Y Kit</v>
          </cell>
          <cell r="C617" t="str">
            <v>EACH</v>
          </cell>
          <cell r="D617" t="str">
            <v>12.43</v>
          </cell>
          <cell r="E617" t="str">
            <v>12.43</v>
          </cell>
          <cell r="F617" t="str">
            <v>Y-DROP</v>
          </cell>
          <cell r="G617" t="str">
            <v>935DET</v>
          </cell>
          <cell r="L617" t="str">
            <v>0.00</v>
          </cell>
          <cell r="M617">
            <v>0</v>
          </cell>
        </row>
        <row r="618">
          <cell r="A618" t="str">
            <v>412070</v>
          </cell>
          <cell r="B618" t="str">
            <v>Steel Nose 30 Inch</v>
          </cell>
          <cell r="C618" t="str">
            <v>EACH</v>
          </cell>
          <cell r="D618" t="str">
            <v>5.01</v>
          </cell>
          <cell r="E618" t="str">
            <v>5.01</v>
          </cell>
          <cell r="F618" t="str">
            <v>Y-DROP</v>
          </cell>
          <cell r="G618" t="str">
            <v>935DET</v>
          </cell>
          <cell r="L618" t="str">
            <v>0.00</v>
          </cell>
          <cell r="M618">
            <v>0</v>
          </cell>
        </row>
        <row r="619">
          <cell r="A619" t="str">
            <v>412071</v>
          </cell>
          <cell r="B619" t="str">
            <v>SS Elbow</v>
          </cell>
          <cell r="C619" t="str">
            <v>EACH</v>
          </cell>
          <cell r="D619" t="str">
            <v>4.75</v>
          </cell>
          <cell r="E619" t="str">
            <v>0.00</v>
          </cell>
          <cell r="F619" t="str">
            <v>Y-DROP</v>
          </cell>
          <cell r="G619" t="str">
            <v>935DET</v>
          </cell>
          <cell r="L619" t="str">
            <v>0.00</v>
          </cell>
          <cell r="M619">
            <v>0</v>
          </cell>
        </row>
        <row r="620">
          <cell r="A620" t="str">
            <v>412072</v>
          </cell>
          <cell r="B620" t="str">
            <v>Right Hand 3 inch SS pipe elbox</v>
          </cell>
          <cell r="C620" t="str">
            <v>EACH</v>
          </cell>
          <cell r="D620" t="str">
            <v>3.90</v>
          </cell>
          <cell r="E620" t="str">
            <v>3.90</v>
          </cell>
          <cell r="F620" t="str">
            <v>Y-DROP</v>
          </cell>
          <cell r="G620" t="str">
            <v>935DET</v>
          </cell>
          <cell r="L620" t="str">
            <v>0.00</v>
          </cell>
          <cell r="M620">
            <v>0</v>
          </cell>
        </row>
        <row r="621">
          <cell r="A621" t="str">
            <v>412073</v>
          </cell>
          <cell r="B621" t="str">
            <v>Left Hand 3 inch SS pipe elbow</v>
          </cell>
          <cell r="C621" t="str">
            <v>EACH</v>
          </cell>
          <cell r="D621" t="str">
            <v>3.90</v>
          </cell>
          <cell r="E621" t="str">
            <v>3.90</v>
          </cell>
          <cell r="F621" t="str">
            <v>Y-DROP</v>
          </cell>
          <cell r="G621" t="str">
            <v>935DET</v>
          </cell>
          <cell r="L621" t="str">
            <v>0.00</v>
          </cell>
          <cell r="M621">
            <v>0</v>
          </cell>
        </row>
        <row r="622">
          <cell r="A622" t="str">
            <v>412074</v>
          </cell>
          <cell r="B622" t="str">
            <v>Right Hand 3 inch SS pipe elbow 25 degrees</v>
          </cell>
          <cell r="C622" t="str">
            <v>EACH</v>
          </cell>
          <cell r="D622" t="str">
            <v>3.49</v>
          </cell>
          <cell r="E622" t="str">
            <v>3.49</v>
          </cell>
          <cell r="F622" t="str">
            <v>Y-DROP</v>
          </cell>
          <cell r="G622" t="str">
            <v>935DET</v>
          </cell>
          <cell r="L622" t="str">
            <v>0.00</v>
          </cell>
          <cell r="M622">
            <v>0</v>
          </cell>
        </row>
        <row r="623">
          <cell r="A623" t="str">
            <v>412075</v>
          </cell>
          <cell r="B623" t="str">
            <v>Left Hand 3 inch SS pipe elbow 25 degrees</v>
          </cell>
          <cell r="C623" t="str">
            <v>EACH</v>
          </cell>
          <cell r="D623" t="str">
            <v>3.90</v>
          </cell>
          <cell r="E623" t="str">
            <v>3.90</v>
          </cell>
          <cell r="F623" t="str">
            <v>Y-DROP</v>
          </cell>
          <cell r="G623" t="str">
            <v>935DET</v>
          </cell>
          <cell r="L623" t="str">
            <v>0.00</v>
          </cell>
          <cell r="M623">
            <v>0</v>
          </cell>
        </row>
        <row r="624">
          <cell r="A624" t="str">
            <v>412076</v>
          </cell>
          <cell r="B624" t="str">
            <v>Rubber Insert</v>
          </cell>
          <cell r="C624" t="str">
            <v>EACH</v>
          </cell>
          <cell r="D624" t="str">
            <v>0.35</v>
          </cell>
          <cell r="E624" t="str">
            <v>0.35</v>
          </cell>
          <cell r="F624" t="str">
            <v>Y-DROP</v>
          </cell>
          <cell r="G624" t="str">
            <v>935DET</v>
          </cell>
          <cell r="L624" t="str">
            <v>0.00</v>
          </cell>
          <cell r="M624">
            <v>1</v>
          </cell>
        </row>
        <row r="625">
          <cell r="A625" t="str">
            <v>412077</v>
          </cell>
          <cell r="B625" t="str">
            <v>Manifold</v>
          </cell>
          <cell r="C625" t="str">
            <v>EACH</v>
          </cell>
          <cell r="D625" t="str">
            <v>28.60</v>
          </cell>
          <cell r="E625" t="str">
            <v>28.60</v>
          </cell>
          <cell r="F625" t="str">
            <v>Y-DROP</v>
          </cell>
          <cell r="G625" t="str">
            <v>935DET</v>
          </cell>
          <cell r="L625" t="str">
            <v>0.00</v>
          </cell>
          <cell r="M625">
            <v>138</v>
          </cell>
        </row>
        <row r="626">
          <cell r="A626" t="str">
            <v>412078</v>
          </cell>
          <cell r="B626" t="str">
            <v>Middle Pivot</v>
          </cell>
          <cell r="C626" t="str">
            <v>EACH</v>
          </cell>
          <cell r="D626" t="str">
            <v>15.65</v>
          </cell>
          <cell r="E626" t="str">
            <v>15.65</v>
          </cell>
          <cell r="F626" t="str">
            <v>Y-DROP</v>
          </cell>
          <cell r="G626" t="str">
            <v>935DET</v>
          </cell>
          <cell r="L626" t="str">
            <v>0.00</v>
          </cell>
          <cell r="M626">
            <v>82</v>
          </cell>
        </row>
        <row r="627">
          <cell r="A627" t="str">
            <v>412079</v>
          </cell>
          <cell r="B627" t="str">
            <v>Clamp</v>
          </cell>
          <cell r="C627" t="str">
            <v>EACH</v>
          </cell>
          <cell r="D627" t="str">
            <v>3.25</v>
          </cell>
          <cell r="E627" t="str">
            <v>3.25</v>
          </cell>
          <cell r="F627" t="str">
            <v>Y-DROP</v>
          </cell>
          <cell r="G627" t="str">
            <v>935DET</v>
          </cell>
          <cell r="L627" t="str">
            <v>0.00</v>
          </cell>
          <cell r="M627">
            <v>46</v>
          </cell>
        </row>
        <row r="628">
          <cell r="A628" t="str">
            <v>412080</v>
          </cell>
          <cell r="B628" t="str">
            <v>Egg Shell</v>
          </cell>
          <cell r="C628" t="str">
            <v>EACH</v>
          </cell>
          <cell r="D628" t="str">
            <v>4.40</v>
          </cell>
          <cell r="E628" t="str">
            <v>4.40</v>
          </cell>
          <cell r="F628" t="str">
            <v>Y-DROP</v>
          </cell>
          <cell r="G628" t="str">
            <v>935DET</v>
          </cell>
          <cell r="L628" t="str">
            <v>0.00</v>
          </cell>
          <cell r="M628">
            <v>49</v>
          </cell>
        </row>
        <row r="629">
          <cell r="A629" t="str">
            <v>412081</v>
          </cell>
          <cell r="B629" t="str">
            <v>Knox Male Fast Cap</v>
          </cell>
          <cell r="C629" t="str">
            <v>EACH</v>
          </cell>
          <cell r="D629" t="str">
            <v>1.25</v>
          </cell>
          <cell r="E629" t="str">
            <v>1.25</v>
          </cell>
          <cell r="F629" t="str">
            <v>Y-DROP</v>
          </cell>
          <cell r="G629" t="str">
            <v>935DET</v>
          </cell>
          <cell r="H629" t="str">
            <v>360Y-DROP</v>
          </cell>
          <cell r="L629" t="str">
            <v>0.00</v>
          </cell>
          <cell r="M629">
            <v>2</v>
          </cell>
        </row>
        <row r="630">
          <cell r="A630" t="str">
            <v>412082</v>
          </cell>
          <cell r="B630" t="str">
            <v>Female Fast Cap Plug</v>
          </cell>
          <cell r="C630" t="str">
            <v>EACH</v>
          </cell>
          <cell r="D630" t="str">
            <v>1.02</v>
          </cell>
          <cell r="E630" t="str">
            <v>1.02</v>
          </cell>
          <cell r="F630" t="str">
            <v>Y-DROP</v>
          </cell>
          <cell r="G630" t="str">
            <v>935DET</v>
          </cell>
          <cell r="L630" t="str">
            <v>0.00</v>
          </cell>
          <cell r="M630">
            <v>0</v>
          </cell>
        </row>
        <row r="631">
          <cell r="A631" t="str">
            <v>412083</v>
          </cell>
          <cell r="B631" t="str">
            <v>Shut Off Cap</v>
          </cell>
          <cell r="C631" t="str">
            <v>EACH</v>
          </cell>
          <cell r="D631" t="str">
            <v>1.02</v>
          </cell>
          <cell r="E631" t="str">
            <v>1.02</v>
          </cell>
          <cell r="F631" t="str">
            <v>Y-DROP</v>
          </cell>
          <cell r="G631" t="str">
            <v>935DET</v>
          </cell>
          <cell r="L631" t="str">
            <v>0.00</v>
          </cell>
          <cell r="M631">
            <v>4</v>
          </cell>
        </row>
        <row r="632">
          <cell r="A632" t="str">
            <v>412084</v>
          </cell>
          <cell r="B632" t="str">
            <v>Female Fast Cap orfice</v>
          </cell>
          <cell r="C632" t="str">
            <v>EACH</v>
          </cell>
          <cell r="D632" t="str">
            <v>0.47</v>
          </cell>
          <cell r="E632" t="str">
            <v>0.47</v>
          </cell>
          <cell r="F632" t="str">
            <v>Y-DROP</v>
          </cell>
          <cell r="G632" t="str">
            <v>935DET</v>
          </cell>
          <cell r="L632" t="str">
            <v>0.00</v>
          </cell>
          <cell r="M632">
            <v>3</v>
          </cell>
        </row>
        <row r="633">
          <cell r="A633" t="str">
            <v>412085</v>
          </cell>
          <cell r="B633" t="str">
            <v>Nozzle Body Extender</v>
          </cell>
          <cell r="C633" t="str">
            <v>EACH</v>
          </cell>
          <cell r="D633" t="str">
            <v>1.76</v>
          </cell>
          <cell r="E633" t="str">
            <v>1.47</v>
          </cell>
          <cell r="F633" t="str">
            <v>Y-DROP</v>
          </cell>
          <cell r="G633" t="str">
            <v>935DET</v>
          </cell>
          <cell r="L633" t="str">
            <v>0.00</v>
          </cell>
          <cell r="M633">
            <v>4</v>
          </cell>
        </row>
        <row r="634">
          <cell r="A634" t="str">
            <v>412086</v>
          </cell>
          <cell r="B634" t="str">
            <v>1/4 NPT to Female Fast Cap</v>
          </cell>
          <cell r="C634" t="str">
            <v>EACH</v>
          </cell>
          <cell r="D634" t="str">
            <v>1.06</v>
          </cell>
          <cell r="E634" t="str">
            <v>1.06</v>
          </cell>
          <cell r="F634" t="str">
            <v>Y-DROP</v>
          </cell>
          <cell r="G634" t="str">
            <v>935DET</v>
          </cell>
          <cell r="L634" t="str">
            <v>0.00</v>
          </cell>
          <cell r="M634">
            <v>4</v>
          </cell>
        </row>
        <row r="635">
          <cell r="A635" t="str">
            <v>412087</v>
          </cell>
          <cell r="B635" t="str">
            <v>1/4 inch Close Nipple</v>
          </cell>
          <cell r="C635" t="str">
            <v>EACH</v>
          </cell>
          <cell r="D635" t="str">
            <v>1.00</v>
          </cell>
          <cell r="E635" t="str">
            <v>1.00</v>
          </cell>
          <cell r="F635" t="str">
            <v>Y-DROP</v>
          </cell>
          <cell r="G635" t="str">
            <v>935DET</v>
          </cell>
          <cell r="L635" t="str">
            <v>0.00</v>
          </cell>
          <cell r="M635">
            <v>2</v>
          </cell>
        </row>
        <row r="636">
          <cell r="A636" t="str">
            <v>412088</v>
          </cell>
          <cell r="B636" t="str">
            <v>Brass 45 degree elbow</v>
          </cell>
          <cell r="C636" t="str">
            <v>EACH</v>
          </cell>
          <cell r="D636" t="str">
            <v>1.44</v>
          </cell>
          <cell r="E636" t="str">
            <v>1.44</v>
          </cell>
          <cell r="F636" t="str">
            <v>Y-DROP</v>
          </cell>
          <cell r="G636" t="str">
            <v>935DET</v>
          </cell>
          <cell r="L636" t="str">
            <v>0.00</v>
          </cell>
          <cell r="M636">
            <v>7</v>
          </cell>
        </row>
        <row r="637">
          <cell r="A637" t="str">
            <v>412089</v>
          </cell>
          <cell r="B637" t="str">
            <v>1/4 inch Plug</v>
          </cell>
          <cell r="C637" t="str">
            <v>EACH</v>
          </cell>
          <cell r="D637" t="str">
            <v>0.75</v>
          </cell>
          <cell r="E637" t="str">
            <v>0.75</v>
          </cell>
          <cell r="F637" t="str">
            <v>Y-DROP</v>
          </cell>
          <cell r="G637" t="str">
            <v>935DET</v>
          </cell>
          <cell r="L637" t="str">
            <v>0.00</v>
          </cell>
          <cell r="M637">
            <v>1</v>
          </cell>
        </row>
        <row r="638">
          <cell r="A638" t="str">
            <v>412091</v>
          </cell>
          <cell r="B638" t="str">
            <v>3/4 x 24 inch pipe riser w/hole drilled</v>
          </cell>
          <cell r="C638" t="str">
            <v>EACH</v>
          </cell>
          <cell r="D638" t="str">
            <v>6.68</v>
          </cell>
          <cell r="E638" t="str">
            <v>6.68</v>
          </cell>
          <cell r="F638" t="str">
            <v>Y-DROP</v>
          </cell>
          <cell r="G638" t="str">
            <v>935DET</v>
          </cell>
          <cell r="L638" t="str">
            <v>0.00</v>
          </cell>
          <cell r="M638">
            <v>200</v>
          </cell>
        </row>
        <row r="639">
          <cell r="A639" t="str">
            <v>412092</v>
          </cell>
          <cell r="B639" t="str">
            <v>3/4 x 36 inch pipe riser w/hole drilled</v>
          </cell>
          <cell r="C639" t="str">
            <v>EACH</v>
          </cell>
          <cell r="D639" t="str">
            <v>8.38</v>
          </cell>
          <cell r="E639" t="str">
            <v>8.38</v>
          </cell>
          <cell r="F639" t="str">
            <v>Y-DROP</v>
          </cell>
          <cell r="G639" t="str">
            <v>935DET</v>
          </cell>
          <cell r="L639" t="str">
            <v>0.00</v>
          </cell>
          <cell r="M639">
            <v>300</v>
          </cell>
        </row>
        <row r="640">
          <cell r="A640" t="str">
            <v>412093</v>
          </cell>
          <cell r="B640" t="str">
            <v>3/4 x 48 inch pipe riser w/hole drilled</v>
          </cell>
          <cell r="C640" t="str">
            <v>EACH</v>
          </cell>
          <cell r="D640" t="str">
            <v>11.08</v>
          </cell>
          <cell r="E640" t="str">
            <v>11.08</v>
          </cell>
          <cell r="F640" t="str">
            <v>Y-DROP</v>
          </cell>
          <cell r="G640" t="str">
            <v>935DET</v>
          </cell>
          <cell r="L640" t="str">
            <v>0.00</v>
          </cell>
          <cell r="M640">
            <v>400</v>
          </cell>
        </row>
        <row r="641">
          <cell r="A641" t="str">
            <v>412094</v>
          </cell>
          <cell r="B641" t="str">
            <v>3/4 x 60 inch pipe riser w/hole drilled</v>
          </cell>
          <cell r="C641" t="str">
            <v>EACH</v>
          </cell>
          <cell r="D641" t="str">
            <v>13.00</v>
          </cell>
          <cell r="E641" t="str">
            <v>13.00</v>
          </cell>
          <cell r="F641" t="str">
            <v>Y-DROP</v>
          </cell>
          <cell r="G641" t="str">
            <v>935DET</v>
          </cell>
          <cell r="L641" t="str">
            <v>0.00</v>
          </cell>
          <cell r="M641">
            <v>500</v>
          </cell>
        </row>
        <row r="642">
          <cell r="A642" t="str">
            <v>412096</v>
          </cell>
          <cell r="B642" t="str">
            <v>3/4 x 18 inch pipe riser top piece</v>
          </cell>
          <cell r="C642" t="str">
            <v>EACH</v>
          </cell>
          <cell r="D642" t="str">
            <v>4.23</v>
          </cell>
          <cell r="E642" t="str">
            <v>4.23</v>
          </cell>
          <cell r="F642" t="str">
            <v>Y-DROP</v>
          </cell>
          <cell r="G642" t="str">
            <v>935DET</v>
          </cell>
          <cell r="L642" t="str">
            <v>0.00</v>
          </cell>
          <cell r="M642">
            <v>150</v>
          </cell>
        </row>
        <row r="643">
          <cell r="A643" t="str">
            <v>412097</v>
          </cell>
          <cell r="B643" t="str">
            <v>3/4 x 30inch pipe riser top piece</v>
          </cell>
          <cell r="C643" t="str">
            <v>EACH</v>
          </cell>
          <cell r="D643" t="str">
            <v>4.50</v>
          </cell>
          <cell r="E643" t="str">
            <v>4.50</v>
          </cell>
          <cell r="F643" t="str">
            <v>Y-DROP</v>
          </cell>
          <cell r="G643" t="str">
            <v>935DET</v>
          </cell>
          <cell r="L643" t="str">
            <v>0.00</v>
          </cell>
          <cell r="M643">
            <v>0</v>
          </cell>
        </row>
        <row r="644">
          <cell r="A644" t="str">
            <v>412098</v>
          </cell>
          <cell r="B644" t="str">
            <v>5/8 Bulk Cable</v>
          </cell>
          <cell r="C644" t="str">
            <v>PER FOOT</v>
          </cell>
          <cell r="D644" t="str">
            <v>1.58</v>
          </cell>
          <cell r="E644" t="str">
            <v>1.58</v>
          </cell>
          <cell r="F644" t="str">
            <v>Y-DROP</v>
          </cell>
          <cell r="G644" t="str">
            <v>935DET</v>
          </cell>
          <cell r="L644" t="str">
            <v>0.00</v>
          </cell>
          <cell r="M644">
            <v>0</v>
          </cell>
        </row>
        <row r="645">
          <cell r="A645" t="str">
            <v>412099</v>
          </cell>
          <cell r="B645" t="str">
            <v>3/4 inch End cap for riser pipe</v>
          </cell>
          <cell r="C645" t="str">
            <v>EACH</v>
          </cell>
          <cell r="D645" t="str">
            <v>0.36</v>
          </cell>
          <cell r="E645" t="str">
            <v>0.36</v>
          </cell>
          <cell r="F645" t="str">
            <v>Y-DROP</v>
          </cell>
          <cell r="G645" t="str">
            <v>935DET</v>
          </cell>
          <cell r="L645" t="str">
            <v>0.00</v>
          </cell>
          <cell r="M645">
            <v>2</v>
          </cell>
        </row>
        <row r="646">
          <cell r="A646" t="str">
            <v>412101</v>
          </cell>
          <cell r="B646" t="str">
            <v>Square Flat Plate attachment bracket to boom</v>
          </cell>
          <cell r="C646" t="str">
            <v>EACH</v>
          </cell>
          <cell r="D646" t="str">
            <v>5.85</v>
          </cell>
          <cell r="E646" t="str">
            <v>5.85</v>
          </cell>
          <cell r="F646" t="str">
            <v>Y-DROP</v>
          </cell>
          <cell r="G646" t="str">
            <v>935DET</v>
          </cell>
          <cell r="H646" t="str">
            <v>360Y-DROP</v>
          </cell>
          <cell r="L646" t="str">
            <v>0.00</v>
          </cell>
          <cell r="M646">
            <v>135</v>
          </cell>
        </row>
        <row r="647">
          <cell r="A647" t="str">
            <v>412102</v>
          </cell>
          <cell r="B647" t="str">
            <v>1 inch x 5Feet Boom section w/2 holes</v>
          </cell>
          <cell r="C647" t="str">
            <v>EACH</v>
          </cell>
          <cell r="D647" t="str">
            <v>13.83</v>
          </cell>
          <cell r="E647" t="str">
            <v>13.83</v>
          </cell>
          <cell r="F647" t="str">
            <v>Y-DROP</v>
          </cell>
          <cell r="G647" t="str">
            <v>935DET</v>
          </cell>
          <cell r="H647" t="str">
            <v>360Y-DROP</v>
          </cell>
          <cell r="L647" t="str">
            <v>0.00</v>
          </cell>
          <cell r="M647">
            <v>657</v>
          </cell>
        </row>
        <row r="648">
          <cell r="A648" t="str">
            <v>412108</v>
          </cell>
          <cell r="B648" t="str">
            <v>JD Boom Extension Arms</v>
          </cell>
          <cell r="C648" t="str">
            <v>EACH</v>
          </cell>
          <cell r="D648" t="str">
            <v>42.16</v>
          </cell>
          <cell r="E648" t="str">
            <v>42.16</v>
          </cell>
          <cell r="F648" t="str">
            <v>Y-DROP</v>
          </cell>
          <cell r="G648" t="str">
            <v>935DET</v>
          </cell>
          <cell r="H648" t="str">
            <v>OLDYDROP</v>
          </cell>
          <cell r="L648" t="str">
            <v>0.00</v>
          </cell>
          <cell r="M648">
            <v>2800</v>
          </cell>
        </row>
        <row r="649">
          <cell r="A649" t="str">
            <v>412109</v>
          </cell>
          <cell r="B649" t="str">
            <v>12 inch Boom coupler with 2 holes</v>
          </cell>
          <cell r="C649" t="str">
            <v>EACH</v>
          </cell>
          <cell r="D649" t="str">
            <v>1.30</v>
          </cell>
          <cell r="E649" t="str">
            <v>1.30</v>
          </cell>
          <cell r="F649" t="str">
            <v>Y-DROP</v>
          </cell>
          <cell r="G649" t="str">
            <v>935DET</v>
          </cell>
          <cell r="H649" t="str">
            <v>360Y-DROP</v>
          </cell>
          <cell r="L649" t="str">
            <v>0.00</v>
          </cell>
          <cell r="M649">
            <v>102</v>
          </cell>
        </row>
        <row r="650">
          <cell r="A650" t="str">
            <v>412110</v>
          </cell>
          <cell r="B650" t="str">
            <v>9 inch Boom Coupler to hinge only</v>
          </cell>
          <cell r="C650" t="str">
            <v>EACH</v>
          </cell>
          <cell r="D650" t="str">
            <v>3.62</v>
          </cell>
          <cell r="E650" t="str">
            <v>3.62</v>
          </cell>
          <cell r="F650" t="str">
            <v>Y-DROP</v>
          </cell>
          <cell r="G650" t="str">
            <v>935DET</v>
          </cell>
          <cell r="H650" t="str">
            <v>360Y-DROP</v>
          </cell>
          <cell r="L650" t="str">
            <v>0.00</v>
          </cell>
          <cell r="M650">
            <v>0</v>
          </cell>
        </row>
        <row r="651">
          <cell r="A651" t="str">
            <v>412111</v>
          </cell>
          <cell r="B651" t="str">
            <v>Boom Hinge</v>
          </cell>
          <cell r="C651" t="str">
            <v>EACH</v>
          </cell>
          <cell r="D651" t="str">
            <v>37.36</v>
          </cell>
          <cell r="E651" t="str">
            <v>37.36</v>
          </cell>
          <cell r="F651" t="str">
            <v>Y-DROP</v>
          </cell>
          <cell r="G651" t="str">
            <v>935DET</v>
          </cell>
          <cell r="H651" t="str">
            <v>360Y-DROP</v>
          </cell>
          <cell r="L651" t="str">
            <v>0.00</v>
          </cell>
          <cell r="M651">
            <v>0</v>
          </cell>
        </row>
        <row r="652">
          <cell r="A652" t="str">
            <v>412112</v>
          </cell>
          <cell r="B652" t="str">
            <v>1 inch End Cap for Pipe</v>
          </cell>
          <cell r="C652" t="str">
            <v>EACH</v>
          </cell>
          <cell r="D652" t="str">
            <v>0.24</v>
          </cell>
          <cell r="E652" t="str">
            <v>0.24</v>
          </cell>
          <cell r="F652" t="str">
            <v>Y-DROP</v>
          </cell>
          <cell r="G652" t="str">
            <v>935DET</v>
          </cell>
          <cell r="H652" t="str">
            <v>360Y-DROP</v>
          </cell>
          <cell r="L652" t="str">
            <v>0.00</v>
          </cell>
          <cell r="M652">
            <v>2</v>
          </cell>
        </row>
        <row r="653">
          <cell r="A653" t="str">
            <v>412114</v>
          </cell>
          <cell r="B653" t="str">
            <v>JD Boom Connector Arm</v>
          </cell>
          <cell r="C653" t="str">
            <v>EACH</v>
          </cell>
          <cell r="D653" t="str">
            <v>7.95</v>
          </cell>
          <cell r="E653" t="str">
            <v>7.95</v>
          </cell>
          <cell r="F653" t="str">
            <v>Y-DROP</v>
          </cell>
          <cell r="G653" t="str">
            <v>935DET</v>
          </cell>
          <cell r="H653" t="str">
            <v>OLDYDROP</v>
          </cell>
          <cell r="L653" t="str">
            <v>0.00</v>
          </cell>
          <cell r="M653">
            <v>363</v>
          </cell>
        </row>
        <row r="654">
          <cell r="A654" t="str">
            <v>412118</v>
          </cell>
          <cell r="B654" t="str">
            <v>Back Latch</v>
          </cell>
          <cell r="C654" t="str">
            <v>EACH</v>
          </cell>
          <cell r="D654" t="str">
            <v>6.40</v>
          </cell>
          <cell r="E654" t="str">
            <v>6.40</v>
          </cell>
          <cell r="F654" t="str">
            <v>Y-DROP</v>
          </cell>
          <cell r="G654" t="str">
            <v>935DET</v>
          </cell>
          <cell r="H654" t="str">
            <v>360Y-DROP</v>
          </cell>
          <cell r="L654" t="str">
            <v>0.00</v>
          </cell>
          <cell r="M654">
            <v>0</v>
          </cell>
        </row>
        <row r="655">
          <cell r="A655" t="str">
            <v>412119</v>
          </cell>
          <cell r="B655" t="str">
            <v>Foliar Bracket 6 inch</v>
          </cell>
          <cell r="C655" t="str">
            <v>EACH</v>
          </cell>
          <cell r="D655" t="str">
            <v>10.12</v>
          </cell>
          <cell r="E655" t="str">
            <v>10.12</v>
          </cell>
          <cell r="F655" t="str">
            <v>Y-DROP</v>
          </cell>
          <cell r="G655" t="str">
            <v>935DET</v>
          </cell>
          <cell r="H655" t="str">
            <v>360Y-DROP</v>
          </cell>
          <cell r="L655" t="str">
            <v>0.00</v>
          </cell>
          <cell r="M655">
            <v>38</v>
          </cell>
        </row>
        <row r="656">
          <cell r="A656" t="str">
            <v>412120</v>
          </cell>
          <cell r="B656" t="str">
            <v>Z bracket 12 inch</v>
          </cell>
          <cell r="C656" t="str">
            <v>EACH</v>
          </cell>
          <cell r="D656" t="str">
            <v>5.27</v>
          </cell>
          <cell r="E656" t="str">
            <v>5.27</v>
          </cell>
          <cell r="F656" t="str">
            <v>Y-DROP</v>
          </cell>
          <cell r="G656" t="str">
            <v>935DET</v>
          </cell>
          <cell r="H656" t="str">
            <v>360Y-DROP</v>
          </cell>
          <cell r="L656" t="str">
            <v>0.00</v>
          </cell>
          <cell r="M656">
            <v>332</v>
          </cell>
        </row>
        <row r="657">
          <cell r="A657" t="str">
            <v>412121</v>
          </cell>
          <cell r="B657" t="str">
            <v>Z bracket 19 inch</v>
          </cell>
          <cell r="C657" t="str">
            <v>EACH</v>
          </cell>
          <cell r="D657" t="str">
            <v>7.54</v>
          </cell>
          <cell r="E657" t="str">
            <v>7.54</v>
          </cell>
          <cell r="F657" t="str">
            <v>Y-DROP</v>
          </cell>
          <cell r="G657" t="str">
            <v>935DET</v>
          </cell>
          <cell r="H657" t="str">
            <v>360Y-DROP</v>
          </cell>
          <cell r="L657" t="str">
            <v>0.00</v>
          </cell>
          <cell r="M657">
            <v>441</v>
          </cell>
        </row>
        <row r="658">
          <cell r="A658" t="str">
            <v>412122</v>
          </cell>
          <cell r="B658" t="str">
            <v>Z bracket 26 inch</v>
          </cell>
          <cell r="C658" t="str">
            <v>EACH</v>
          </cell>
          <cell r="D658" t="str">
            <v>9.75</v>
          </cell>
          <cell r="E658" t="str">
            <v>0.00</v>
          </cell>
          <cell r="F658" t="str">
            <v>Y-DROP</v>
          </cell>
          <cell r="G658" t="str">
            <v>935DET</v>
          </cell>
          <cell r="H658" t="str">
            <v>OLDYDROP</v>
          </cell>
          <cell r="L658" t="str">
            <v>0.00</v>
          </cell>
          <cell r="M658">
            <v>0</v>
          </cell>
        </row>
        <row r="659">
          <cell r="A659" t="str">
            <v>412123</v>
          </cell>
          <cell r="B659" t="str">
            <v>Z bracket 33 inch</v>
          </cell>
          <cell r="C659" t="str">
            <v>EACH</v>
          </cell>
          <cell r="D659" t="str">
            <v>12.15</v>
          </cell>
          <cell r="E659" t="str">
            <v>12.15</v>
          </cell>
          <cell r="F659" t="str">
            <v>Y-DROP</v>
          </cell>
          <cell r="G659" t="str">
            <v>935DET</v>
          </cell>
          <cell r="H659" t="str">
            <v>360Y-DROP</v>
          </cell>
          <cell r="L659" t="str">
            <v>0.00</v>
          </cell>
          <cell r="M659">
            <v>825</v>
          </cell>
        </row>
        <row r="660">
          <cell r="A660" t="str">
            <v>412125</v>
          </cell>
          <cell r="B660" t="str">
            <v>Z Bracket 43 inch</v>
          </cell>
          <cell r="C660" t="str">
            <v>EACH</v>
          </cell>
          <cell r="D660" t="str">
            <v>18.65</v>
          </cell>
          <cell r="E660" t="str">
            <v>18.65</v>
          </cell>
          <cell r="F660" t="str">
            <v>Y-DROP</v>
          </cell>
          <cell r="G660" t="str">
            <v>935DET</v>
          </cell>
          <cell r="H660" t="str">
            <v>360Y-DROP</v>
          </cell>
          <cell r="L660" t="str">
            <v>0.00</v>
          </cell>
          <cell r="M660">
            <v>1041</v>
          </cell>
        </row>
        <row r="661">
          <cell r="A661" t="str">
            <v>412128</v>
          </cell>
          <cell r="B661" t="str">
            <v>Top plate 3 inch for Mounting</v>
          </cell>
          <cell r="C661" t="str">
            <v>EACH</v>
          </cell>
          <cell r="D661" t="str">
            <v>2.36</v>
          </cell>
          <cell r="E661" t="str">
            <v>2.36</v>
          </cell>
          <cell r="F661" t="str">
            <v>Y-DROP</v>
          </cell>
          <cell r="G661" t="str">
            <v>935DET</v>
          </cell>
          <cell r="H661" t="str">
            <v>360Y-DROP</v>
          </cell>
          <cell r="I661" t="str">
            <v>Each</v>
          </cell>
          <cell r="J661" t="str">
            <v>BASE2016</v>
          </cell>
          <cell r="K661" t="str">
            <v>13.00</v>
          </cell>
          <cell r="L661" t="str">
            <v>13.00</v>
          </cell>
          <cell r="M661">
            <v>39</v>
          </cell>
        </row>
        <row r="662">
          <cell r="A662" t="str">
            <v>412129</v>
          </cell>
          <cell r="B662" t="str">
            <v>Top plate 4 inch for Mounting</v>
          </cell>
          <cell r="C662" t="str">
            <v>EACH</v>
          </cell>
          <cell r="D662" t="str">
            <v>2.50</v>
          </cell>
          <cell r="E662" t="str">
            <v>2.50</v>
          </cell>
          <cell r="F662" t="str">
            <v>Y-DROP</v>
          </cell>
          <cell r="G662" t="str">
            <v>935DET</v>
          </cell>
          <cell r="H662" t="str">
            <v>360Y-DROP</v>
          </cell>
          <cell r="I662" t="str">
            <v>Each</v>
          </cell>
          <cell r="J662" t="str">
            <v>BASE2016</v>
          </cell>
          <cell r="K662" t="str">
            <v>13.75</v>
          </cell>
          <cell r="L662" t="str">
            <v>13.75</v>
          </cell>
          <cell r="M662">
            <v>55</v>
          </cell>
        </row>
        <row r="663">
          <cell r="A663" t="str">
            <v>412131</v>
          </cell>
          <cell r="B663" t="str">
            <v>Top plate 6 inch for Mounting</v>
          </cell>
          <cell r="C663" t="str">
            <v>EACH</v>
          </cell>
          <cell r="D663" t="str">
            <v>2.81</v>
          </cell>
          <cell r="E663" t="str">
            <v>2.81</v>
          </cell>
          <cell r="F663" t="str">
            <v>Y-DROP</v>
          </cell>
          <cell r="G663" t="str">
            <v>935DET</v>
          </cell>
          <cell r="H663" t="str">
            <v>360Y-DROP</v>
          </cell>
          <cell r="I663" t="str">
            <v>Each</v>
          </cell>
          <cell r="J663" t="str">
            <v>BASE2016</v>
          </cell>
          <cell r="K663" t="str">
            <v>15.50</v>
          </cell>
          <cell r="L663" t="str">
            <v>15.50</v>
          </cell>
          <cell r="M663">
            <v>83</v>
          </cell>
        </row>
        <row r="664">
          <cell r="A664" t="str">
            <v>412132</v>
          </cell>
          <cell r="B664" t="str">
            <v>Top plate 7 inch for Z bracket slider</v>
          </cell>
          <cell r="C664" t="str">
            <v>EACH</v>
          </cell>
          <cell r="D664" t="str">
            <v>2.96</v>
          </cell>
          <cell r="E664" t="str">
            <v>2.96</v>
          </cell>
          <cell r="F664" t="str">
            <v>Y-DROP</v>
          </cell>
          <cell r="G664" t="str">
            <v>935DET</v>
          </cell>
          <cell r="L664" t="str">
            <v>0.00</v>
          </cell>
          <cell r="M664">
            <v>102</v>
          </cell>
        </row>
        <row r="665">
          <cell r="A665" t="str">
            <v>412133</v>
          </cell>
          <cell r="B665" t="str">
            <v>Top plate 8 inch for Mounting</v>
          </cell>
          <cell r="C665" t="str">
            <v>EACH</v>
          </cell>
          <cell r="D665" t="str">
            <v>3.08</v>
          </cell>
          <cell r="E665" t="str">
            <v>3.08</v>
          </cell>
          <cell r="F665" t="str">
            <v>Y-DROP</v>
          </cell>
          <cell r="G665" t="str">
            <v>935DET</v>
          </cell>
          <cell r="H665" t="str">
            <v>360Y-DROP</v>
          </cell>
          <cell r="I665" t="str">
            <v>Each</v>
          </cell>
          <cell r="J665" t="str">
            <v>BASE2016</v>
          </cell>
          <cell r="K665" t="str">
            <v>17.00</v>
          </cell>
          <cell r="L665" t="str">
            <v>17.00</v>
          </cell>
          <cell r="M665">
            <v>116</v>
          </cell>
        </row>
        <row r="666">
          <cell r="A666" t="str">
            <v>412135</v>
          </cell>
          <cell r="B666" t="str">
            <v>Top plate 14 inch for Mounting</v>
          </cell>
          <cell r="C666" t="str">
            <v>EACH</v>
          </cell>
          <cell r="D666" t="str">
            <v>7.32</v>
          </cell>
          <cell r="E666" t="str">
            <v>7.32</v>
          </cell>
          <cell r="F666" t="str">
            <v>Y-DROP</v>
          </cell>
          <cell r="G666" t="str">
            <v>935DET</v>
          </cell>
          <cell r="H666" t="str">
            <v>360Y-DROP</v>
          </cell>
          <cell r="I666" t="str">
            <v>Each</v>
          </cell>
          <cell r="J666" t="str">
            <v>BASE2016</v>
          </cell>
          <cell r="K666" t="str">
            <v>30.50</v>
          </cell>
          <cell r="L666" t="str">
            <v>30.50</v>
          </cell>
          <cell r="M666">
            <v>219</v>
          </cell>
        </row>
        <row r="667">
          <cell r="A667" t="str">
            <v>412136</v>
          </cell>
          <cell r="B667" t="str">
            <v>19inch Case Starter Boom Bracket</v>
          </cell>
          <cell r="C667" t="str">
            <v>EACH</v>
          </cell>
          <cell r="D667" t="str">
            <v>5.50</v>
          </cell>
          <cell r="E667" t="str">
            <v>5.50</v>
          </cell>
          <cell r="F667" t="str">
            <v>Y-DROP</v>
          </cell>
          <cell r="G667" t="str">
            <v>935DET</v>
          </cell>
          <cell r="H667" t="str">
            <v>360Y-DROP</v>
          </cell>
          <cell r="I667" t="str">
            <v>Each</v>
          </cell>
          <cell r="J667" t="str">
            <v>BASE2016</v>
          </cell>
          <cell r="K667" t="str">
            <v>30.25</v>
          </cell>
          <cell r="L667" t="str">
            <v>30.25</v>
          </cell>
          <cell r="M667">
            <v>290</v>
          </cell>
        </row>
        <row r="668">
          <cell r="A668" t="str">
            <v>412144</v>
          </cell>
          <cell r="B668" t="str">
            <v>3/8" Rubber Hose - Bulk</v>
          </cell>
          <cell r="C668" t="str">
            <v>PER FOOT</v>
          </cell>
          <cell r="D668" t="str">
            <v>0.38</v>
          </cell>
          <cell r="E668" t="str">
            <v>0.38</v>
          </cell>
          <cell r="F668" t="str">
            <v>Y-DROP</v>
          </cell>
          <cell r="G668" t="str">
            <v>935DET</v>
          </cell>
          <cell r="L668" t="str">
            <v>2.00</v>
          </cell>
          <cell r="M668">
            <v>0</v>
          </cell>
        </row>
        <row r="669">
          <cell r="A669" t="str">
            <v>412145</v>
          </cell>
          <cell r="B669" t="str">
            <v>3/8" Hydraulic Hose - Bulk</v>
          </cell>
          <cell r="C669" t="str">
            <v>PER FOOT</v>
          </cell>
          <cell r="D669" t="str">
            <v>1.43</v>
          </cell>
          <cell r="E669" t="str">
            <v>1.43</v>
          </cell>
          <cell r="F669" t="str">
            <v>Y-DROP</v>
          </cell>
          <cell r="G669" t="str">
            <v>935DET</v>
          </cell>
          <cell r="L669" t="str">
            <v>0.00</v>
          </cell>
          <cell r="M669">
            <v>0</v>
          </cell>
        </row>
        <row r="670">
          <cell r="A670" t="str">
            <v>412146</v>
          </cell>
          <cell r="B670" t="str">
            <v>3/8x1/4 inch Compression Fitting</v>
          </cell>
          <cell r="C670" t="str">
            <v>EACH</v>
          </cell>
          <cell r="D670" t="str">
            <v>1.42</v>
          </cell>
          <cell r="E670" t="str">
            <v>1.42</v>
          </cell>
          <cell r="F670" t="str">
            <v>Y-DROP</v>
          </cell>
          <cell r="G670" t="str">
            <v>935DET</v>
          </cell>
          <cell r="L670" t="str">
            <v>0.00</v>
          </cell>
          <cell r="M670">
            <v>8</v>
          </cell>
        </row>
        <row r="671">
          <cell r="A671" t="str">
            <v>412148</v>
          </cell>
          <cell r="B671" t="str">
            <v>3/8 inch Nozzle Body - Male Orfice Holder</v>
          </cell>
          <cell r="C671" t="str">
            <v>EACH</v>
          </cell>
          <cell r="D671" t="str">
            <v>0.35</v>
          </cell>
          <cell r="E671" t="str">
            <v>0.35</v>
          </cell>
          <cell r="F671" t="str">
            <v>Y-DROP</v>
          </cell>
          <cell r="G671" t="str">
            <v>935DET</v>
          </cell>
          <cell r="L671" t="str">
            <v>0.00</v>
          </cell>
          <cell r="M671">
            <v>1</v>
          </cell>
        </row>
        <row r="672">
          <cell r="A672" t="str">
            <v>412149</v>
          </cell>
          <cell r="B672" t="str">
            <v>3/8 inch Nozzle Body - Female Cap Orfice holder</v>
          </cell>
          <cell r="C672" t="str">
            <v>EACH</v>
          </cell>
          <cell r="D672" t="str">
            <v>0.16</v>
          </cell>
          <cell r="E672" t="str">
            <v>0.16</v>
          </cell>
          <cell r="F672" t="str">
            <v>Y-DROP</v>
          </cell>
          <cell r="G672" t="str">
            <v>935DET</v>
          </cell>
          <cell r="L672" t="str">
            <v>0.00</v>
          </cell>
          <cell r="M672">
            <v>1</v>
          </cell>
        </row>
        <row r="673">
          <cell r="A673" t="str">
            <v>412150</v>
          </cell>
          <cell r="B673" t="str">
            <v>3/8 hose body Y- Barbed on all Ends</v>
          </cell>
          <cell r="C673" t="str">
            <v>EACH</v>
          </cell>
          <cell r="D673" t="str">
            <v>0.93</v>
          </cell>
          <cell r="E673" t="str">
            <v>0.93</v>
          </cell>
          <cell r="F673" t="str">
            <v>Y-DROP</v>
          </cell>
          <cell r="G673" t="str">
            <v>935DET</v>
          </cell>
          <cell r="L673" t="str">
            <v>0.00</v>
          </cell>
          <cell r="M673">
            <v>1</v>
          </cell>
        </row>
        <row r="674">
          <cell r="A674" t="str">
            <v>412154</v>
          </cell>
          <cell r="B674" t="str">
            <v>Male Fast Cap</v>
          </cell>
          <cell r="C674" t="str">
            <v>EACH</v>
          </cell>
          <cell r="D674" t="str">
            <v>1.25</v>
          </cell>
          <cell r="E674" t="str">
            <v>1.25</v>
          </cell>
          <cell r="F674" t="str">
            <v>Y-DROP</v>
          </cell>
          <cell r="G674" t="str">
            <v>935DET</v>
          </cell>
          <cell r="L674" t="str">
            <v>0.00</v>
          </cell>
          <cell r="M674">
            <v>2</v>
          </cell>
        </row>
        <row r="675">
          <cell r="A675" t="str">
            <v>412155</v>
          </cell>
          <cell r="B675" t="str">
            <v>Case AIM Command Fast Cap</v>
          </cell>
          <cell r="C675" t="str">
            <v>EACH</v>
          </cell>
          <cell r="D675" t="str">
            <v>0.00</v>
          </cell>
          <cell r="E675" t="str">
            <v>0.00</v>
          </cell>
          <cell r="F675" t="str">
            <v>Y-DROP</v>
          </cell>
          <cell r="G675" t="str">
            <v>935DET</v>
          </cell>
          <cell r="H675" t="str">
            <v>360Y-DROP</v>
          </cell>
          <cell r="L675" t="str">
            <v>0.00</v>
          </cell>
          <cell r="M675">
            <v>2</v>
          </cell>
        </row>
        <row r="676">
          <cell r="A676" t="str">
            <v>412156</v>
          </cell>
          <cell r="B676" t="str">
            <v>1/4 inch SS nipple</v>
          </cell>
          <cell r="C676" t="str">
            <v>EACH</v>
          </cell>
          <cell r="D676" t="str">
            <v>1.00</v>
          </cell>
          <cell r="E676" t="str">
            <v>1.00</v>
          </cell>
          <cell r="F676" t="str">
            <v>Y-DROP</v>
          </cell>
          <cell r="G676" t="str">
            <v>935DET</v>
          </cell>
          <cell r="L676" t="str">
            <v>0.00</v>
          </cell>
          <cell r="M676">
            <v>0</v>
          </cell>
        </row>
        <row r="677">
          <cell r="A677" t="str">
            <v>412157</v>
          </cell>
          <cell r="B677" t="str">
            <v>QuickTeejet Duo-Nozzle</v>
          </cell>
          <cell r="C677" t="str">
            <v>EACH</v>
          </cell>
          <cell r="D677" t="str">
            <v>2.17</v>
          </cell>
          <cell r="E677" t="str">
            <v>2.17</v>
          </cell>
          <cell r="F677" t="str">
            <v>Y-DROP</v>
          </cell>
          <cell r="G677" t="str">
            <v>935DET</v>
          </cell>
          <cell r="L677" t="str">
            <v>0.00</v>
          </cell>
          <cell r="M677">
            <v>6</v>
          </cell>
        </row>
        <row r="678">
          <cell r="A678" t="str">
            <v>412158</v>
          </cell>
          <cell r="B678" t="str">
            <v>Orfice Gasket</v>
          </cell>
          <cell r="C678" t="str">
            <v>EACH</v>
          </cell>
          <cell r="D678" t="str">
            <v>0.53</v>
          </cell>
          <cell r="E678" t="str">
            <v>0.53</v>
          </cell>
          <cell r="F678" t="str">
            <v>Y-DROP</v>
          </cell>
          <cell r="G678" t="str">
            <v>935DET</v>
          </cell>
          <cell r="L678" t="str">
            <v>0.00</v>
          </cell>
          <cell r="M678">
            <v>1</v>
          </cell>
        </row>
        <row r="679">
          <cell r="A679" t="str">
            <v>412159</v>
          </cell>
          <cell r="B679" t="str">
            <v>45 Degree QJ Adapter</v>
          </cell>
          <cell r="C679" t="str">
            <v>EACH</v>
          </cell>
          <cell r="D679" t="str">
            <v>1.17</v>
          </cell>
          <cell r="E679" t="str">
            <v>1.17</v>
          </cell>
          <cell r="F679" t="str">
            <v>Y-DROP</v>
          </cell>
          <cell r="G679" t="str">
            <v>935DET</v>
          </cell>
          <cell r="L679" t="str">
            <v>0.00</v>
          </cell>
          <cell r="M679">
            <v>0</v>
          </cell>
        </row>
        <row r="680">
          <cell r="A680" t="str">
            <v>412160</v>
          </cell>
          <cell r="B680" t="str">
            <v>5 GPA Orifice</v>
          </cell>
          <cell r="C680" t="str">
            <v>EACH</v>
          </cell>
          <cell r="D680" t="str">
            <v>1.55</v>
          </cell>
          <cell r="E680" t="str">
            <v>1.55</v>
          </cell>
          <cell r="F680" t="str">
            <v>Y-DROP</v>
          </cell>
          <cell r="G680" t="str">
            <v>935DET</v>
          </cell>
          <cell r="L680" t="str">
            <v>0.00</v>
          </cell>
          <cell r="M680">
            <v>1</v>
          </cell>
        </row>
        <row r="681">
          <cell r="A681" t="str">
            <v>412161</v>
          </cell>
          <cell r="B681" t="str">
            <v>10 GPA Orifice</v>
          </cell>
          <cell r="C681" t="str">
            <v>EACH</v>
          </cell>
          <cell r="D681" t="str">
            <v>1.54</v>
          </cell>
          <cell r="E681" t="str">
            <v>1.54</v>
          </cell>
          <cell r="F681" t="str">
            <v>Y-DROP</v>
          </cell>
          <cell r="G681" t="str">
            <v>935DET</v>
          </cell>
          <cell r="L681" t="str">
            <v>0.00</v>
          </cell>
          <cell r="M681">
            <v>1</v>
          </cell>
        </row>
        <row r="682">
          <cell r="A682" t="str">
            <v>412162</v>
          </cell>
          <cell r="B682" t="str">
            <v>15 GPA Orifice</v>
          </cell>
          <cell r="C682" t="str">
            <v>EACH</v>
          </cell>
          <cell r="D682" t="str">
            <v>1.55</v>
          </cell>
          <cell r="E682" t="str">
            <v>0.00</v>
          </cell>
          <cell r="F682" t="str">
            <v>Y-DROP</v>
          </cell>
          <cell r="G682" t="str">
            <v>935DET</v>
          </cell>
          <cell r="L682" t="str">
            <v>0.00</v>
          </cell>
          <cell r="M682">
            <v>1</v>
          </cell>
        </row>
        <row r="683">
          <cell r="A683" t="str">
            <v>412163</v>
          </cell>
          <cell r="B683" t="str">
            <v>20 GPA Orifice</v>
          </cell>
          <cell r="C683" t="str">
            <v>EACH</v>
          </cell>
          <cell r="D683" t="str">
            <v>1.54</v>
          </cell>
          <cell r="E683" t="str">
            <v>1.54</v>
          </cell>
          <cell r="F683" t="str">
            <v>Y-DROP</v>
          </cell>
          <cell r="G683" t="str">
            <v>935DET</v>
          </cell>
          <cell r="L683" t="str">
            <v>0.00</v>
          </cell>
          <cell r="M683">
            <v>1</v>
          </cell>
        </row>
        <row r="684">
          <cell r="A684" t="str">
            <v>412164</v>
          </cell>
          <cell r="B684" t="str">
            <v>25 GPA Orifice</v>
          </cell>
          <cell r="C684" t="str">
            <v>EACH</v>
          </cell>
          <cell r="D684" t="str">
            <v>1.54</v>
          </cell>
          <cell r="E684" t="str">
            <v>1.54</v>
          </cell>
          <cell r="F684" t="str">
            <v>Y-DROP</v>
          </cell>
          <cell r="G684" t="str">
            <v>935DET</v>
          </cell>
          <cell r="L684" t="str">
            <v>0.00</v>
          </cell>
          <cell r="M684">
            <v>1</v>
          </cell>
        </row>
        <row r="685">
          <cell r="A685" t="str">
            <v>412165</v>
          </cell>
          <cell r="B685" t="str">
            <v>30 GPA Orifice</v>
          </cell>
          <cell r="C685" t="str">
            <v>EACH</v>
          </cell>
          <cell r="D685" t="str">
            <v>1.55</v>
          </cell>
          <cell r="E685" t="str">
            <v>1.55</v>
          </cell>
          <cell r="F685" t="str">
            <v>Y-DROP</v>
          </cell>
          <cell r="G685" t="str">
            <v>935DET</v>
          </cell>
          <cell r="L685" t="str">
            <v>0.00</v>
          </cell>
          <cell r="M685">
            <v>1</v>
          </cell>
        </row>
        <row r="686">
          <cell r="A686" t="str">
            <v>412166</v>
          </cell>
          <cell r="B686" t="str">
            <v>35 GPA Orifice</v>
          </cell>
          <cell r="C686" t="str">
            <v>EACH</v>
          </cell>
          <cell r="D686" t="str">
            <v>1.55</v>
          </cell>
          <cell r="E686" t="str">
            <v>1.55</v>
          </cell>
          <cell r="F686" t="str">
            <v>Y-DROP</v>
          </cell>
          <cell r="G686" t="str">
            <v>935DET</v>
          </cell>
          <cell r="L686" t="str">
            <v>0.00</v>
          </cell>
          <cell r="M686">
            <v>1</v>
          </cell>
        </row>
        <row r="687">
          <cell r="A687" t="str">
            <v>412167</v>
          </cell>
          <cell r="B687" t="str">
            <v>40 GPA Orifice</v>
          </cell>
          <cell r="C687" t="str">
            <v>EACH</v>
          </cell>
          <cell r="D687" t="str">
            <v>1.54</v>
          </cell>
          <cell r="E687" t="str">
            <v>0.00</v>
          </cell>
          <cell r="F687" t="str">
            <v>Y-DROP</v>
          </cell>
          <cell r="G687" t="str">
            <v>935DET</v>
          </cell>
          <cell r="L687" t="str">
            <v>0.00</v>
          </cell>
          <cell r="M687">
            <v>1</v>
          </cell>
        </row>
        <row r="688">
          <cell r="A688" t="str">
            <v>412168</v>
          </cell>
          <cell r="B688" t="str">
            <v>50 GPA Orifice</v>
          </cell>
          <cell r="C688" t="str">
            <v>EACH</v>
          </cell>
          <cell r="D688" t="str">
            <v>1.55</v>
          </cell>
          <cell r="E688" t="str">
            <v>1.55</v>
          </cell>
          <cell r="F688" t="str">
            <v>Y-DROP</v>
          </cell>
          <cell r="G688" t="str">
            <v>935DET</v>
          </cell>
          <cell r="L688" t="str">
            <v>0.00</v>
          </cell>
          <cell r="M688">
            <v>1</v>
          </cell>
        </row>
        <row r="689">
          <cell r="A689" t="str">
            <v>412169</v>
          </cell>
          <cell r="B689" t="str">
            <v>Variable Rate Orifices</v>
          </cell>
          <cell r="C689" t="str">
            <v>EACH</v>
          </cell>
          <cell r="D689" t="str">
            <v>33.75</v>
          </cell>
          <cell r="E689" t="str">
            <v>33.75</v>
          </cell>
          <cell r="F689" t="str">
            <v>Y-DROP</v>
          </cell>
          <cell r="G689" t="str">
            <v>935DET</v>
          </cell>
          <cell r="L689" t="str">
            <v>0.00</v>
          </cell>
          <cell r="M689">
            <v>4</v>
          </cell>
        </row>
        <row r="690">
          <cell r="A690" t="str">
            <v>412170</v>
          </cell>
          <cell r="B690" t="str">
            <v>1.25*6 inch hose</v>
          </cell>
          <cell r="C690" t="str">
            <v>EACH</v>
          </cell>
          <cell r="D690" t="str">
            <v>0.24</v>
          </cell>
          <cell r="E690" t="str">
            <v>0.24</v>
          </cell>
          <cell r="F690" t="str">
            <v>Y-DROP</v>
          </cell>
          <cell r="G690" t="str">
            <v>935DET</v>
          </cell>
          <cell r="L690" t="str">
            <v>0.00</v>
          </cell>
          <cell r="M690">
            <v>0</v>
          </cell>
        </row>
        <row r="691">
          <cell r="A691" t="str">
            <v>412171</v>
          </cell>
          <cell r="B691" t="str">
            <v>2 inch*2 inch Cap</v>
          </cell>
          <cell r="C691" t="str">
            <v>EACH</v>
          </cell>
          <cell r="D691" t="str">
            <v>1.29</v>
          </cell>
          <cell r="E691" t="str">
            <v>1.29</v>
          </cell>
          <cell r="F691" t="str">
            <v>Y-DROP</v>
          </cell>
          <cell r="G691" t="str">
            <v>935DET</v>
          </cell>
          <cell r="H691" t="str">
            <v>OLDYDROP</v>
          </cell>
          <cell r="L691" t="str">
            <v>7.00</v>
          </cell>
          <cell r="M691">
            <v>3</v>
          </cell>
        </row>
        <row r="692">
          <cell r="A692" t="str">
            <v>412172</v>
          </cell>
          <cell r="B692" t="str">
            <v>Boom 5 Foot section</v>
          </cell>
          <cell r="C692" t="str">
            <v>EACH</v>
          </cell>
          <cell r="D692" t="str">
            <v>18.65</v>
          </cell>
          <cell r="E692" t="str">
            <v>0.00</v>
          </cell>
          <cell r="F692" t="str">
            <v>Y-DROP</v>
          </cell>
          <cell r="G692" t="str">
            <v>935DET</v>
          </cell>
          <cell r="H692" t="str">
            <v>360Y-DROP</v>
          </cell>
          <cell r="L692" t="str">
            <v>0.00</v>
          </cell>
          <cell r="M692">
            <v>0</v>
          </cell>
        </row>
        <row r="693">
          <cell r="A693" t="str">
            <v>412173</v>
          </cell>
          <cell r="B693" t="str">
            <v>38 inch Z bracket</v>
          </cell>
          <cell r="C693" t="str">
            <v>EACH</v>
          </cell>
          <cell r="D693" t="str">
            <v>15.28</v>
          </cell>
          <cell r="E693" t="str">
            <v>0.00</v>
          </cell>
          <cell r="F693" t="str">
            <v>Y-DROP</v>
          </cell>
          <cell r="G693" t="str">
            <v>935DET</v>
          </cell>
          <cell r="H693" t="str">
            <v>360Y-DROP</v>
          </cell>
          <cell r="L693" t="str">
            <v>0.00</v>
          </cell>
          <cell r="M693">
            <v>0</v>
          </cell>
        </row>
        <row r="694">
          <cell r="A694" t="str">
            <v>412174</v>
          </cell>
          <cell r="B694" t="str">
            <v>Threaded Cap</v>
          </cell>
          <cell r="C694" t="str">
            <v>EACH</v>
          </cell>
          <cell r="D694" t="str">
            <v>0.00</v>
          </cell>
          <cell r="E694" t="str">
            <v>0.00</v>
          </cell>
          <cell r="F694" t="str">
            <v>Y-DROP</v>
          </cell>
          <cell r="G694" t="str">
            <v>935DET</v>
          </cell>
          <cell r="H694" t="str">
            <v>Y-DROP</v>
          </cell>
          <cell r="L694" t="str">
            <v>0.00</v>
          </cell>
          <cell r="M694">
            <v>0</v>
          </cell>
        </row>
        <row r="695">
          <cell r="A695" t="str">
            <v>412175</v>
          </cell>
          <cell r="B695" t="str">
            <v>11/16th Plastic Fitting</v>
          </cell>
          <cell r="C695" t="str">
            <v>EACH</v>
          </cell>
          <cell r="D695" t="str">
            <v>0.00</v>
          </cell>
          <cell r="E695" t="str">
            <v>0.00</v>
          </cell>
          <cell r="F695" t="str">
            <v>Y-DROP</v>
          </cell>
          <cell r="G695" t="str">
            <v>935DET</v>
          </cell>
          <cell r="H695" t="str">
            <v>Y-DROP</v>
          </cell>
          <cell r="L695" t="str">
            <v>0.00</v>
          </cell>
          <cell r="M695">
            <v>0</v>
          </cell>
        </row>
        <row r="696">
          <cell r="A696" t="str">
            <v>412176</v>
          </cell>
          <cell r="B696" t="str">
            <v>Barbed Insert</v>
          </cell>
          <cell r="C696" t="str">
            <v>EACH</v>
          </cell>
          <cell r="D696" t="str">
            <v>0.00</v>
          </cell>
          <cell r="E696" t="str">
            <v>0.00</v>
          </cell>
          <cell r="F696" t="str">
            <v>Y-DROP</v>
          </cell>
          <cell r="G696" t="str">
            <v>935DET</v>
          </cell>
          <cell r="H696" t="str">
            <v>Y-DROP</v>
          </cell>
          <cell r="L696" t="str">
            <v>0.00</v>
          </cell>
          <cell r="M696">
            <v>0</v>
          </cell>
        </row>
        <row r="697">
          <cell r="A697" t="str">
            <v>412177</v>
          </cell>
          <cell r="B697" t="str">
            <v>Compression Fitting</v>
          </cell>
          <cell r="C697" t="str">
            <v>EACH</v>
          </cell>
          <cell r="D697" t="str">
            <v>0.00</v>
          </cell>
          <cell r="E697" t="str">
            <v>0.00</v>
          </cell>
          <cell r="F697" t="str">
            <v>Y-DROP</v>
          </cell>
          <cell r="G697" t="str">
            <v>935DET</v>
          </cell>
          <cell r="H697" t="str">
            <v>Y-DROP</v>
          </cell>
          <cell r="L697" t="str">
            <v>0.00</v>
          </cell>
          <cell r="M697">
            <v>0</v>
          </cell>
        </row>
        <row r="698">
          <cell r="A698" t="str">
            <v>412178</v>
          </cell>
          <cell r="B698" t="str">
            <v>Blank Plate</v>
          </cell>
          <cell r="C698" t="str">
            <v>EACH</v>
          </cell>
          <cell r="D698" t="str">
            <v>0.00</v>
          </cell>
          <cell r="E698" t="str">
            <v>0.00</v>
          </cell>
          <cell r="F698" t="str">
            <v>Y-DROP</v>
          </cell>
          <cell r="G698" t="str">
            <v>935DET</v>
          </cell>
          <cell r="H698" t="str">
            <v>Y-DROP</v>
          </cell>
          <cell r="L698" t="str">
            <v>0.00</v>
          </cell>
          <cell r="M698">
            <v>0</v>
          </cell>
        </row>
        <row r="699">
          <cell r="A699" t="str">
            <v>412179</v>
          </cell>
          <cell r="B699" t="str">
            <v>6inch nozzle Extension Case</v>
          </cell>
          <cell r="C699" t="str">
            <v>EACH</v>
          </cell>
          <cell r="D699" t="str">
            <v>11.02</v>
          </cell>
          <cell r="E699" t="str">
            <v>0.00</v>
          </cell>
          <cell r="F699" t="str">
            <v>Y-DROP</v>
          </cell>
          <cell r="G699" t="str">
            <v>935DET</v>
          </cell>
          <cell r="H699" t="str">
            <v>360Y-DROP</v>
          </cell>
          <cell r="L699" t="str">
            <v>0.00</v>
          </cell>
          <cell r="M699">
            <v>0</v>
          </cell>
        </row>
        <row r="700">
          <cell r="A700" t="str">
            <v>412180</v>
          </cell>
          <cell r="B700" t="str">
            <v>Brass Insert</v>
          </cell>
          <cell r="C700" t="str">
            <v>EACH</v>
          </cell>
          <cell r="D700" t="str">
            <v>0.00</v>
          </cell>
          <cell r="E700" t="str">
            <v>0.00</v>
          </cell>
          <cell r="F700" t="str">
            <v>Y-DROP</v>
          </cell>
          <cell r="G700" t="str">
            <v>935DET</v>
          </cell>
          <cell r="H700" t="str">
            <v>Y-DROP</v>
          </cell>
          <cell r="L700" t="str">
            <v>0.00</v>
          </cell>
          <cell r="M700">
            <v>0</v>
          </cell>
        </row>
        <row r="701">
          <cell r="A701" t="str">
            <v>412181</v>
          </cell>
          <cell r="B701" t="str">
            <v>Bolt_3/8*4.5Inch</v>
          </cell>
          <cell r="C701" t="str">
            <v>EACH</v>
          </cell>
          <cell r="D701" t="str">
            <v>0.70</v>
          </cell>
          <cell r="E701" t="str">
            <v>0.00</v>
          </cell>
          <cell r="F701" t="str">
            <v>Y-DROP</v>
          </cell>
          <cell r="G701" t="str">
            <v>935DET</v>
          </cell>
          <cell r="H701" t="str">
            <v>360Y-DROP</v>
          </cell>
          <cell r="L701" t="str">
            <v>0.00</v>
          </cell>
          <cell r="M701">
            <v>0</v>
          </cell>
        </row>
        <row r="702">
          <cell r="A702" t="str">
            <v>412182</v>
          </cell>
          <cell r="B702" t="str">
            <v>Bolt_3/8*1.25Inch Carrage</v>
          </cell>
          <cell r="C702" t="str">
            <v>EACH</v>
          </cell>
          <cell r="D702" t="str">
            <v>0.38</v>
          </cell>
          <cell r="E702" t="str">
            <v>0.00</v>
          </cell>
          <cell r="F702" t="str">
            <v>Y-DROP</v>
          </cell>
          <cell r="G702" t="str">
            <v>935DET</v>
          </cell>
          <cell r="H702" t="str">
            <v>360Y-DROP</v>
          </cell>
          <cell r="L702" t="str">
            <v>0.00</v>
          </cell>
          <cell r="M702">
            <v>0</v>
          </cell>
        </row>
        <row r="703">
          <cell r="A703" t="str">
            <v>412183</v>
          </cell>
          <cell r="B703" t="str">
            <v>19 inch Z bracket</v>
          </cell>
          <cell r="C703" t="str">
            <v>EACH</v>
          </cell>
          <cell r="D703" t="str">
            <v>8.56</v>
          </cell>
          <cell r="E703" t="str">
            <v>0.00</v>
          </cell>
          <cell r="F703" t="str">
            <v>Y-DROP</v>
          </cell>
          <cell r="G703" t="str">
            <v>935DET</v>
          </cell>
          <cell r="H703" t="str">
            <v>360Y-DROP</v>
          </cell>
          <cell r="L703" t="str">
            <v>0.00</v>
          </cell>
          <cell r="M703">
            <v>0</v>
          </cell>
        </row>
        <row r="704">
          <cell r="A704" t="str">
            <v>412184</v>
          </cell>
          <cell r="B704" t="str">
            <v>26 Inch Z Bracket</v>
          </cell>
          <cell r="C704" t="str">
            <v>EACH</v>
          </cell>
          <cell r="D704" t="str">
            <v>10.77</v>
          </cell>
          <cell r="E704" t="str">
            <v>0.00</v>
          </cell>
          <cell r="F704" t="str">
            <v>Y-DROP</v>
          </cell>
          <cell r="G704" t="str">
            <v>935DET</v>
          </cell>
          <cell r="H704" t="str">
            <v>360Y-DROP</v>
          </cell>
          <cell r="L704" t="str">
            <v>0.00</v>
          </cell>
          <cell r="M704">
            <v>0</v>
          </cell>
        </row>
        <row r="705">
          <cell r="A705" t="str">
            <v>412185</v>
          </cell>
          <cell r="B705" t="str">
            <v>33 Inch Z Bracket</v>
          </cell>
          <cell r="C705" t="str">
            <v>EACH</v>
          </cell>
          <cell r="D705" t="str">
            <v>13.17</v>
          </cell>
          <cell r="E705" t="str">
            <v>0.00</v>
          </cell>
          <cell r="F705" t="str">
            <v>Y-DROP</v>
          </cell>
          <cell r="G705" t="str">
            <v>935DET</v>
          </cell>
          <cell r="H705" t="str">
            <v>360Y-DROP</v>
          </cell>
          <cell r="L705" t="str">
            <v>0.00</v>
          </cell>
          <cell r="M705">
            <v>0</v>
          </cell>
        </row>
        <row r="706">
          <cell r="A706" t="str">
            <v>412187</v>
          </cell>
          <cell r="B706" t="str">
            <v>43 Inch Z Bracket</v>
          </cell>
          <cell r="C706" t="str">
            <v>EACH</v>
          </cell>
          <cell r="D706" t="str">
            <v>19.67</v>
          </cell>
          <cell r="E706" t="str">
            <v>0.00</v>
          </cell>
          <cell r="F706" t="str">
            <v>Y-DROP</v>
          </cell>
          <cell r="G706" t="str">
            <v>935DET</v>
          </cell>
          <cell r="H706" t="str">
            <v>360Y-DROP</v>
          </cell>
          <cell r="L706" t="str">
            <v>0.00</v>
          </cell>
          <cell r="M706">
            <v>0</v>
          </cell>
        </row>
        <row r="707">
          <cell r="A707" t="str">
            <v>412188</v>
          </cell>
          <cell r="B707" t="str">
            <v>Boom 2.5 Foor Extension</v>
          </cell>
          <cell r="C707" t="str">
            <v>EACH</v>
          </cell>
          <cell r="D707" t="str">
            <v>0.00</v>
          </cell>
          <cell r="E707" t="str">
            <v>0.00</v>
          </cell>
          <cell r="F707" t="str">
            <v>Y-DROP</v>
          </cell>
          <cell r="G707" t="str">
            <v>935DET</v>
          </cell>
          <cell r="H707" t="str">
            <v>360Y-DROP</v>
          </cell>
          <cell r="L707" t="str">
            <v>0.00</v>
          </cell>
          <cell r="M707">
            <v>0</v>
          </cell>
        </row>
        <row r="708">
          <cell r="A708" t="str">
            <v>412189</v>
          </cell>
          <cell r="B708" t="str">
            <v>Bolt_3/8*4Inch</v>
          </cell>
          <cell r="C708" t="str">
            <v>EACH</v>
          </cell>
          <cell r="D708" t="str">
            <v>1.09</v>
          </cell>
          <cell r="E708" t="str">
            <v>0.00</v>
          </cell>
          <cell r="F708" t="str">
            <v>Y-DROP</v>
          </cell>
          <cell r="G708" t="str">
            <v>935DET</v>
          </cell>
          <cell r="H708" t="str">
            <v>360Y-DROP</v>
          </cell>
          <cell r="L708" t="str">
            <v>0.00</v>
          </cell>
          <cell r="M708">
            <v>0</v>
          </cell>
        </row>
        <row r="709">
          <cell r="A709" t="str">
            <v>412190</v>
          </cell>
          <cell r="B709" t="str">
            <v>Center Bracket Warranty Kit - 4630/4730/4830</v>
          </cell>
          <cell r="C709" t="str">
            <v>EACH</v>
          </cell>
          <cell r="D709" t="str">
            <v>6.41</v>
          </cell>
          <cell r="E709" t="str">
            <v>6.20</v>
          </cell>
          <cell r="F709" t="str">
            <v>Y-DROP</v>
          </cell>
          <cell r="G709" t="str">
            <v/>
          </cell>
          <cell r="H709" t="str">
            <v>360Y-DROP</v>
          </cell>
          <cell r="L709" t="str">
            <v>0.00</v>
          </cell>
          <cell r="M709">
            <v>0</v>
          </cell>
        </row>
        <row r="710">
          <cell r="A710" t="str">
            <v>412191</v>
          </cell>
          <cell r="B710" t="str">
            <v>4 inch nozzle extension</v>
          </cell>
          <cell r="C710" t="str">
            <v>EACH</v>
          </cell>
          <cell r="D710" t="str">
            <v>3.66</v>
          </cell>
          <cell r="E710" t="str">
            <v>3.66</v>
          </cell>
          <cell r="F710" t="str">
            <v>Y-DROP</v>
          </cell>
          <cell r="G710" t="str">
            <v/>
          </cell>
          <cell r="L710" t="str">
            <v>0.00</v>
          </cell>
          <cell r="M710">
            <v>0</v>
          </cell>
        </row>
        <row r="711">
          <cell r="A711" t="str">
            <v>412310</v>
          </cell>
          <cell r="B711" t="str">
            <v>Hose shank 3/8" Barb - 8400-406-NYB</v>
          </cell>
          <cell r="C711" t="str">
            <v>EACH</v>
          </cell>
          <cell r="D711" t="str">
            <v>0.39</v>
          </cell>
          <cell r="E711" t="str">
            <v>0.39</v>
          </cell>
          <cell r="F711" t="str">
            <v>Y-DROP</v>
          </cell>
          <cell r="G711" t="str">
            <v>935DET</v>
          </cell>
          <cell r="H711" t="str">
            <v>360Y-DROP</v>
          </cell>
          <cell r="L711" t="str">
            <v>0.00</v>
          </cell>
          <cell r="M711">
            <v>10</v>
          </cell>
        </row>
        <row r="712">
          <cell r="A712" t="str">
            <v>412311</v>
          </cell>
          <cell r="B712" t="str">
            <v>1/4" Female Nozzle Body - QJ1/4T-NYB</v>
          </cell>
          <cell r="C712" t="str">
            <v>EACH</v>
          </cell>
          <cell r="D712" t="str">
            <v>1.04</v>
          </cell>
          <cell r="E712" t="str">
            <v>1.04</v>
          </cell>
          <cell r="F712" t="str">
            <v>Y-DROP</v>
          </cell>
          <cell r="G712" t="str">
            <v>935DET</v>
          </cell>
          <cell r="H712" t="str">
            <v>360Y-DROP</v>
          </cell>
          <cell r="L712" t="str">
            <v>0.00</v>
          </cell>
          <cell r="M712">
            <v>10</v>
          </cell>
        </row>
        <row r="713">
          <cell r="A713" t="str">
            <v>412314</v>
          </cell>
          <cell r="B713" t="str">
            <v>Seal - Rubber</v>
          </cell>
          <cell r="C713" t="str">
            <v>EACH</v>
          </cell>
          <cell r="D713" t="str">
            <v>0.01</v>
          </cell>
          <cell r="E713" t="str">
            <v>0.01</v>
          </cell>
          <cell r="F713" t="str">
            <v>Y-DROP</v>
          </cell>
          <cell r="G713" t="str">
            <v>935DET</v>
          </cell>
          <cell r="H713" t="str">
            <v>360Y-DROP</v>
          </cell>
          <cell r="I713" t="str">
            <v>Each</v>
          </cell>
          <cell r="J713" t="str">
            <v>BASE2016</v>
          </cell>
          <cell r="K713" t="str">
            <v>0.15</v>
          </cell>
          <cell r="L713" t="str">
            <v>0.15</v>
          </cell>
          <cell r="M713">
            <v>1</v>
          </cell>
        </row>
        <row r="714">
          <cell r="A714" t="str">
            <v>412315</v>
          </cell>
          <cell r="B714" t="str">
            <v>Y adapter Quick Connect QJ90-2-NYR</v>
          </cell>
          <cell r="C714" t="str">
            <v>EACH</v>
          </cell>
          <cell r="D714" t="str">
            <v>1.69</v>
          </cell>
          <cell r="E714" t="str">
            <v>1.69</v>
          </cell>
          <cell r="F714" t="str">
            <v>Y-DROP</v>
          </cell>
          <cell r="G714" t="str">
            <v>935DET</v>
          </cell>
          <cell r="H714" t="str">
            <v>360Y-DROP</v>
          </cell>
          <cell r="I714" t="str">
            <v>Each</v>
          </cell>
          <cell r="J714" t="str">
            <v>BASE2016</v>
          </cell>
          <cell r="K714" t="str">
            <v>9.25</v>
          </cell>
          <cell r="L714" t="str">
            <v>9.25</v>
          </cell>
          <cell r="M714">
            <v>10</v>
          </cell>
        </row>
        <row r="715">
          <cell r="A715" t="str">
            <v>412316</v>
          </cell>
          <cell r="B715" t="str">
            <v>Elbow - Barbed insert</v>
          </cell>
          <cell r="C715" t="str">
            <v>EACH</v>
          </cell>
          <cell r="D715" t="str">
            <v>0.00</v>
          </cell>
          <cell r="E715" t="str">
            <v>0.00</v>
          </cell>
          <cell r="F715" t="str">
            <v>Y-DROP</v>
          </cell>
          <cell r="G715" t="str">
            <v>935DET</v>
          </cell>
          <cell r="H715" t="str">
            <v>Y-DROP</v>
          </cell>
          <cell r="L715" t="str">
            <v>0.00</v>
          </cell>
          <cell r="M715">
            <v>0</v>
          </cell>
        </row>
        <row r="716">
          <cell r="A716" t="str">
            <v>412317</v>
          </cell>
          <cell r="B716" t="str">
            <v>Cap - 19843-NYR</v>
          </cell>
          <cell r="C716" t="str">
            <v>EACH</v>
          </cell>
          <cell r="D716" t="str">
            <v>0.85</v>
          </cell>
          <cell r="E716" t="str">
            <v>0.86</v>
          </cell>
          <cell r="F716" t="str">
            <v>UNDERCOVER</v>
          </cell>
          <cell r="G716" t="str">
            <v>935DET</v>
          </cell>
          <cell r="L716" t="str">
            <v>0.00</v>
          </cell>
          <cell r="M716">
            <v>5</v>
          </cell>
        </row>
        <row r="717">
          <cell r="A717" t="str">
            <v>412318</v>
          </cell>
          <cell r="B717" t="str">
            <v>Adapter - Male Fast Cap to 1/4 NPT QJ-1/4-TT-NYB</v>
          </cell>
          <cell r="C717" t="str">
            <v>EACH</v>
          </cell>
          <cell r="D717" t="str">
            <v>1.04</v>
          </cell>
          <cell r="E717" t="str">
            <v>1.06</v>
          </cell>
          <cell r="F717" t="str">
            <v>UNDERCOVER</v>
          </cell>
          <cell r="G717" t="str">
            <v>935DET</v>
          </cell>
          <cell r="L717" t="str">
            <v>0.00</v>
          </cell>
          <cell r="M717">
            <v>5</v>
          </cell>
        </row>
        <row r="718">
          <cell r="A718" t="str">
            <v>412319</v>
          </cell>
          <cell r="B718" t="str">
            <v>Female Fast Cap - 25612-1-NYR</v>
          </cell>
          <cell r="C718" t="str">
            <v>EACH</v>
          </cell>
          <cell r="D718" t="str">
            <v>0.39</v>
          </cell>
          <cell r="E718" t="str">
            <v>0.40</v>
          </cell>
          <cell r="F718" t="str">
            <v>UNDERCOVER</v>
          </cell>
          <cell r="G718" t="str">
            <v>935DET</v>
          </cell>
          <cell r="L718" t="str">
            <v>0.00</v>
          </cell>
          <cell r="M718">
            <v>5</v>
          </cell>
        </row>
        <row r="719">
          <cell r="A719" t="str">
            <v>412320</v>
          </cell>
          <cell r="B719" t="str">
            <v>Oetiker Clamp SS</v>
          </cell>
          <cell r="C719" t="str">
            <v>EACH</v>
          </cell>
          <cell r="D719" t="str">
            <v>0.35</v>
          </cell>
          <cell r="E719" t="str">
            <v>0.35</v>
          </cell>
          <cell r="F719" t="str">
            <v>Y-DROP</v>
          </cell>
          <cell r="G719" t="str">
            <v>935DET</v>
          </cell>
          <cell r="H719" t="str">
            <v>360Y-DROP</v>
          </cell>
          <cell r="L719" t="str">
            <v>0.00</v>
          </cell>
          <cell r="M719">
            <v>0</v>
          </cell>
        </row>
        <row r="720">
          <cell r="A720" t="str">
            <v>412321</v>
          </cell>
          <cell r="B720" t="str">
            <v>Adapter Plate - 7/8"</v>
          </cell>
          <cell r="C720" t="str">
            <v>EACH</v>
          </cell>
          <cell r="D720" t="str">
            <v>20.00</v>
          </cell>
          <cell r="E720" t="str">
            <v>20.00</v>
          </cell>
          <cell r="F720" t="str">
            <v>Y-DROP</v>
          </cell>
          <cell r="G720" t="str">
            <v/>
          </cell>
          <cell r="H720" t="str">
            <v>360Y-DROP</v>
          </cell>
          <cell r="I720" t="str">
            <v>Each</v>
          </cell>
          <cell r="J720" t="str">
            <v>BASE2016</v>
          </cell>
          <cell r="K720" t="str">
            <v>51.25</v>
          </cell>
          <cell r="L720" t="str">
            <v>51.25</v>
          </cell>
          <cell r="M720">
            <v>0</v>
          </cell>
        </row>
        <row r="721">
          <cell r="A721" t="str">
            <v>412323</v>
          </cell>
          <cell r="B721" t="str">
            <v>1/4" Nozzle Body Assembly</v>
          </cell>
          <cell r="C721" t="str">
            <v>EACH</v>
          </cell>
          <cell r="D721" t="str">
            <v>1.61</v>
          </cell>
          <cell r="E721" t="str">
            <v>1.61</v>
          </cell>
          <cell r="F721" t="str">
            <v>Y-DROP</v>
          </cell>
          <cell r="G721" t="str">
            <v/>
          </cell>
          <cell r="H721" t="str">
            <v>360Y-DROP</v>
          </cell>
          <cell r="L721" t="str">
            <v>0.00</v>
          </cell>
          <cell r="M721">
            <v>2</v>
          </cell>
        </row>
        <row r="722">
          <cell r="A722" t="str">
            <v>413000</v>
          </cell>
          <cell r="B722" t="str">
            <v>360 Y-DROP Base Unit - Conventional (Black)</v>
          </cell>
          <cell r="C722" t="str">
            <v>EACH</v>
          </cell>
          <cell r="D722" t="str">
            <v>45.71</v>
          </cell>
          <cell r="E722" t="str">
            <v>45.71</v>
          </cell>
          <cell r="F722" t="str">
            <v>Y-DROP</v>
          </cell>
          <cell r="G722" t="str">
            <v>935DET</v>
          </cell>
          <cell r="H722" t="str">
            <v>360Y-DROP</v>
          </cell>
          <cell r="I722" t="str">
            <v>Each</v>
          </cell>
          <cell r="J722" t="str">
            <v>BASE2016</v>
          </cell>
          <cell r="K722" t="str">
            <v>325.00</v>
          </cell>
          <cell r="L722" t="str">
            <v>325.00</v>
          </cell>
          <cell r="M722">
            <v>700</v>
          </cell>
        </row>
        <row r="723">
          <cell r="A723" t="str">
            <v>413001</v>
          </cell>
          <cell r="B723" t="str">
            <v>Y Drop Base Unit - Top</v>
          </cell>
          <cell r="C723" t="str">
            <v>EACH</v>
          </cell>
          <cell r="D723" t="str">
            <v>5.39</v>
          </cell>
          <cell r="E723" t="str">
            <v>5.39</v>
          </cell>
          <cell r="F723" t="str">
            <v>Y-DROP</v>
          </cell>
          <cell r="G723" t="str">
            <v>935DET</v>
          </cell>
          <cell r="H723" t="str">
            <v>360Y-DROP</v>
          </cell>
          <cell r="L723" t="str">
            <v>0.00</v>
          </cell>
          <cell r="M723">
            <v>250</v>
          </cell>
        </row>
        <row r="724">
          <cell r="A724" t="str">
            <v>413002</v>
          </cell>
          <cell r="B724" t="str">
            <v>Y Drop Base Unit - Bottom</v>
          </cell>
          <cell r="C724" t="str">
            <v>EACH</v>
          </cell>
          <cell r="D724" t="str">
            <v>3.92</v>
          </cell>
          <cell r="E724" t="str">
            <v>3.92</v>
          </cell>
          <cell r="F724" t="str">
            <v>Y-DROP</v>
          </cell>
          <cell r="G724" t="str">
            <v>935DET</v>
          </cell>
          <cell r="H724" t="str">
            <v>360Y-DROP</v>
          </cell>
          <cell r="L724" t="str">
            <v>0.00</v>
          </cell>
          <cell r="M724">
            <v>150</v>
          </cell>
        </row>
        <row r="725">
          <cell r="A725" t="str">
            <v>413004</v>
          </cell>
          <cell r="B725" t="str">
            <v>Y Drop Leg - top half</v>
          </cell>
          <cell r="C725" t="str">
            <v>EACH</v>
          </cell>
          <cell r="D725" t="str">
            <v>1.56</v>
          </cell>
          <cell r="E725" t="str">
            <v>1.56</v>
          </cell>
          <cell r="F725" t="str">
            <v>Y-DROP</v>
          </cell>
          <cell r="G725" t="str">
            <v>935DET</v>
          </cell>
          <cell r="H725" t="str">
            <v>360Y-DROP</v>
          </cell>
          <cell r="L725" t="str">
            <v>0.00</v>
          </cell>
          <cell r="M725">
            <v>100</v>
          </cell>
        </row>
        <row r="726">
          <cell r="A726" t="str">
            <v>413005</v>
          </cell>
          <cell r="B726" t="str">
            <v>Y Drop Leg - bottom half</v>
          </cell>
          <cell r="C726" t="str">
            <v>EACH</v>
          </cell>
          <cell r="D726" t="str">
            <v>1.56</v>
          </cell>
          <cell r="E726" t="str">
            <v>1.56</v>
          </cell>
          <cell r="F726" t="str">
            <v>Y-DROP</v>
          </cell>
          <cell r="G726" t="str">
            <v>935DET</v>
          </cell>
          <cell r="H726" t="str">
            <v>360Y-DROP</v>
          </cell>
          <cell r="L726" t="str">
            <v>0.00</v>
          </cell>
          <cell r="M726">
            <v>100</v>
          </cell>
        </row>
        <row r="727">
          <cell r="A727" t="str">
            <v>413006</v>
          </cell>
          <cell r="B727" t="str">
            <v>Bar - base connector</v>
          </cell>
          <cell r="C727" t="str">
            <v>EACH</v>
          </cell>
          <cell r="D727" t="str">
            <v>3.24</v>
          </cell>
          <cell r="E727" t="str">
            <v>3.24</v>
          </cell>
          <cell r="F727" t="str">
            <v>Y-DROP</v>
          </cell>
          <cell r="G727" t="str">
            <v>935DET</v>
          </cell>
          <cell r="H727" t="str">
            <v>360Y-DROP</v>
          </cell>
          <cell r="L727" t="str">
            <v>0.00</v>
          </cell>
          <cell r="M727">
            <v>0</v>
          </cell>
        </row>
        <row r="728">
          <cell r="A728" t="str">
            <v>413007</v>
          </cell>
          <cell r="B728" t="str">
            <v>Sleeve - stainless steel 2-3/8"</v>
          </cell>
          <cell r="C728" t="str">
            <v>EACH</v>
          </cell>
          <cell r="D728" t="str">
            <v>0.68</v>
          </cell>
          <cell r="E728" t="str">
            <v>0.68</v>
          </cell>
          <cell r="F728" t="str">
            <v>Y-DROP</v>
          </cell>
          <cell r="G728" t="str">
            <v>935DET</v>
          </cell>
          <cell r="H728" t="str">
            <v>360Y-DROP</v>
          </cell>
          <cell r="L728" t="str">
            <v>0.00</v>
          </cell>
          <cell r="M728">
            <v>0</v>
          </cell>
        </row>
        <row r="729">
          <cell r="A729" t="str">
            <v>413009</v>
          </cell>
          <cell r="B729" t="str">
            <v>Plug - Y Drop, rubber</v>
          </cell>
          <cell r="C729" t="str">
            <v>EACH</v>
          </cell>
          <cell r="D729" t="str">
            <v>0.27</v>
          </cell>
          <cell r="E729" t="str">
            <v>0.27</v>
          </cell>
          <cell r="F729" t="str">
            <v>Y-DROP</v>
          </cell>
          <cell r="G729" t="str">
            <v>935DET</v>
          </cell>
          <cell r="H729" t="str">
            <v>360Y-DROP</v>
          </cell>
          <cell r="I729" t="str">
            <v>Each</v>
          </cell>
          <cell r="J729" t="str">
            <v>BASE2016</v>
          </cell>
          <cell r="K729" t="str">
            <v>1.50</v>
          </cell>
          <cell r="L729" t="str">
            <v>1.50</v>
          </cell>
          <cell r="M729">
            <v>1</v>
          </cell>
        </row>
        <row r="730">
          <cell r="A730" t="str">
            <v>413010</v>
          </cell>
          <cell r="B730" t="str">
            <v>360 Y-DROP Base Unit - High Visibility (Orange)</v>
          </cell>
          <cell r="C730" t="str">
            <v>EACH</v>
          </cell>
          <cell r="D730" t="str">
            <v>44.30</v>
          </cell>
          <cell r="E730" t="str">
            <v>44.24</v>
          </cell>
          <cell r="F730" t="str">
            <v>Y-DROP</v>
          </cell>
          <cell r="G730" t="str">
            <v>935DET</v>
          </cell>
          <cell r="H730" t="str">
            <v>360Y-DROP</v>
          </cell>
          <cell r="I730" t="str">
            <v>Each</v>
          </cell>
          <cell r="J730" t="str">
            <v>BASE2016</v>
          </cell>
          <cell r="K730" t="str">
            <v>325.00</v>
          </cell>
          <cell r="L730" t="str">
            <v>325.00</v>
          </cell>
          <cell r="M730">
            <v>900</v>
          </cell>
        </row>
        <row r="731">
          <cell r="A731" t="str">
            <v>413014</v>
          </cell>
          <cell r="B731" t="str">
            <v>Y Drop Leg - Top Half Orange</v>
          </cell>
          <cell r="C731" t="str">
            <v>EACH</v>
          </cell>
          <cell r="D731" t="str">
            <v>1.71</v>
          </cell>
          <cell r="E731" t="str">
            <v>1.71</v>
          </cell>
          <cell r="F731" t="str">
            <v>Y-DROP</v>
          </cell>
          <cell r="G731" t="str">
            <v/>
          </cell>
          <cell r="L731" t="str">
            <v>0.00</v>
          </cell>
          <cell r="M731">
            <v>100</v>
          </cell>
        </row>
        <row r="732">
          <cell r="A732" t="str">
            <v>413015</v>
          </cell>
          <cell r="B732" t="str">
            <v>Y Drop Leg - Bottom Half - Orange</v>
          </cell>
          <cell r="C732" t="str">
            <v>EACH</v>
          </cell>
          <cell r="D732" t="str">
            <v>1.71</v>
          </cell>
          <cell r="E732" t="str">
            <v>1.71</v>
          </cell>
          <cell r="F732" t="str">
            <v>Y-DROP</v>
          </cell>
          <cell r="G732" t="str">
            <v/>
          </cell>
          <cell r="L732" t="str">
            <v>0.00</v>
          </cell>
          <cell r="M732">
            <v>100</v>
          </cell>
        </row>
        <row r="733">
          <cell r="A733" t="str">
            <v>413016</v>
          </cell>
          <cell r="B733" t="str">
            <v>Y Drop Leg - Top Half Black - Narrow</v>
          </cell>
          <cell r="C733" t="str">
            <v>EACH</v>
          </cell>
          <cell r="D733" t="str">
            <v>1.36</v>
          </cell>
          <cell r="E733" t="str">
            <v>1.36</v>
          </cell>
          <cell r="F733" t="str">
            <v>Y-DROP</v>
          </cell>
          <cell r="G733" t="str">
            <v>935DET</v>
          </cell>
          <cell r="H733" t="str">
            <v>360Y-DROP</v>
          </cell>
          <cell r="L733" t="str">
            <v>0.00</v>
          </cell>
          <cell r="M733">
            <v>100</v>
          </cell>
        </row>
        <row r="734">
          <cell r="A734" t="str">
            <v>413017</v>
          </cell>
          <cell r="B734" t="str">
            <v>Y Drop Leg - Bottom Half Black - Narrow</v>
          </cell>
          <cell r="C734" t="str">
            <v>EACH</v>
          </cell>
          <cell r="D734" t="str">
            <v>1.36</v>
          </cell>
          <cell r="E734" t="str">
            <v>1.36</v>
          </cell>
          <cell r="F734" t="str">
            <v>Y-DROP</v>
          </cell>
          <cell r="G734" t="str">
            <v>935DET</v>
          </cell>
          <cell r="H734" t="str">
            <v>360Y-DROP</v>
          </cell>
          <cell r="L734" t="str">
            <v>0.00</v>
          </cell>
          <cell r="M734">
            <v>100</v>
          </cell>
        </row>
        <row r="735">
          <cell r="A735" t="str">
            <v>413018</v>
          </cell>
          <cell r="B735" t="str">
            <v>Y Drop Leg - Top Half Orange - Narrow</v>
          </cell>
          <cell r="C735" t="str">
            <v>EACH</v>
          </cell>
          <cell r="D735" t="str">
            <v>1.52</v>
          </cell>
          <cell r="E735" t="str">
            <v>1.52</v>
          </cell>
          <cell r="F735" t="str">
            <v>Y-DROP</v>
          </cell>
          <cell r="G735" t="str">
            <v>935DET</v>
          </cell>
          <cell r="L735" t="str">
            <v>0.00</v>
          </cell>
          <cell r="M735">
            <v>100</v>
          </cell>
        </row>
        <row r="736">
          <cell r="A736" t="str">
            <v>413019</v>
          </cell>
          <cell r="B736" t="str">
            <v>Y Drop Leg - Bottom Half - Orange</v>
          </cell>
          <cell r="C736" t="str">
            <v>EACH</v>
          </cell>
          <cell r="D736" t="str">
            <v>1.52</v>
          </cell>
          <cell r="E736" t="str">
            <v>1.52</v>
          </cell>
          <cell r="F736" t="str">
            <v>Y-DROP</v>
          </cell>
          <cell r="G736" t="str">
            <v>935DET</v>
          </cell>
          <cell r="L736" t="str">
            <v>0.00</v>
          </cell>
          <cell r="M736">
            <v>100</v>
          </cell>
        </row>
        <row r="737">
          <cell r="A737" t="str">
            <v>413020</v>
          </cell>
          <cell r="B737" t="str">
            <v>Y Drop Base Unit Assembly - Black</v>
          </cell>
          <cell r="C737" t="str">
            <v>EACH</v>
          </cell>
          <cell r="D737" t="str">
            <v>40.66</v>
          </cell>
          <cell r="E737" t="str">
            <v>40.66</v>
          </cell>
          <cell r="F737" t="str">
            <v>Y-DROP</v>
          </cell>
          <cell r="G737" t="str">
            <v>935DET</v>
          </cell>
          <cell r="L737" t="str">
            <v>0.00</v>
          </cell>
          <cell r="M737">
            <v>0</v>
          </cell>
        </row>
        <row r="738">
          <cell r="A738" t="str">
            <v>413021</v>
          </cell>
          <cell r="B738" t="str">
            <v>Y Drop Leg Assembly - Orange - Narrow - Right</v>
          </cell>
          <cell r="C738" t="str">
            <v>EACH</v>
          </cell>
          <cell r="D738" t="str">
            <v>6.77</v>
          </cell>
          <cell r="E738" t="str">
            <v>6.77</v>
          </cell>
          <cell r="F738" t="str">
            <v>Y-DROP</v>
          </cell>
          <cell r="G738" t="str">
            <v/>
          </cell>
          <cell r="H738" t="str">
            <v>360Y-DROP</v>
          </cell>
          <cell r="I738" t="str">
            <v>Each</v>
          </cell>
          <cell r="J738" t="str">
            <v>BASE2016</v>
          </cell>
          <cell r="K738" t="str">
            <v>39.50</v>
          </cell>
          <cell r="L738" t="str">
            <v>39.50</v>
          </cell>
          <cell r="M738">
            <v>0</v>
          </cell>
        </row>
        <row r="739">
          <cell r="A739" t="str">
            <v>413022</v>
          </cell>
          <cell r="B739" t="str">
            <v>Y Drop Leg Assembly - Black - Narrow - Right</v>
          </cell>
          <cell r="C739" t="str">
            <v>EACH</v>
          </cell>
          <cell r="D739" t="str">
            <v>6.45</v>
          </cell>
          <cell r="E739" t="str">
            <v>6.45</v>
          </cell>
          <cell r="F739" t="str">
            <v>Y-DROP</v>
          </cell>
          <cell r="G739" t="str">
            <v/>
          </cell>
          <cell r="H739" t="str">
            <v>360Y-DROP</v>
          </cell>
          <cell r="I739" t="str">
            <v>Each</v>
          </cell>
          <cell r="J739" t="str">
            <v>BASE2016</v>
          </cell>
          <cell r="K739" t="str">
            <v>38.00</v>
          </cell>
          <cell r="L739" t="str">
            <v>38.00</v>
          </cell>
          <cell r="M739">
            <v>0</v>
          </cell>
        </row>
        <row r="740">
          <cell r="A740" t="str">
            <v>413023</v>
          </cell>
          <cell r="B740" t="str">
            <v>Y Drop Leg Assembly - Orange - Narrow - Left</v>
          </cell>
          <cell r="C740" t="str">
            <v>EACH</v>
          </cell>
          <cell r="D740" t="str">
            <v>8.00</v>
          </cell>
          <cell r="E740" t="str">
            <v>8.00</v>
          </cell>
          <cell r="F740" t="str">
            <v>Y-DROP</v>
          </cell>
          <cell r="G740" t="str">
            <v>935DET</v>
          </cell>
          <cell r="H740" t="str">
            <v>360Y-DROP</v>
          </cell>
          <cell r="I740" t="str">
            <v>Each</v>
          </cell>
          <cell r="J740" t="str">
            <v>BASE2016</v>
          </cell>
          <cell r="K740" t="str">
            <v>39.50</v>
          </cell>
          <cell r="L740" t="str">
            <v>39.50</v>
          </cell>
          <cell r="M740">
            <v>0</v>
          </cell>
        </row>
        <row r="741">
          <cell r="A741" t="str">
            <v>413024</v>
          </cell>
          <cell r="B741" t="str">
            <v>Hydraulic hose - bulk</v>
          </cell>
          <cell r="C741" t="str">
            <v>EACH</v>
          </cell>
          <cell r="D741" t="str">
            <v>0.00</v>
          </cell>
          <cell r="E741" t="str">
            <v>0.00</v>
          </cell>
          <cell r="F741" t="str">
            <v>Y-DROP</v>
          </cell>
          <cell r="G741" t="str">
            <v>935DET</v>
          </cell>
          <cell r="H741" t="str">
            <v>Y-DROP</v>
          </cell>
          <cell r="L741" t="str">
            <v>0.00</v>
          </cell>
          <cell r="M741">
            <v>0</v>
          </cell>
        </row>
        <row r="742">
          <cell r="A742" t="str">
            <v>413025</v>
          </cell>
          <cell r="B742" t="str">
            <v>Y Drop Leg Assembly - Black - Narrow - Left</v>
          </cell>
          <cell r="C742" t="str">
            <v>EACH</v>
          </cell>
          <cell r="D742" t="str">
            <v>7.68</v>
          </cell>
          <cell r="E742" t="str">
            <v>7.68</v>
          </cell>
          <cell r="F742" t="str">
            <v>Y-DROP</v>
          </cell>
          <cell r="G742" t="str">
            <v>935DET</v>
          </cell>
          <cell r="H742" t="str">
            <v>360Y-DROP</v>
          </cell>
          <cell r="I742" t="str">
            <v>Each</v>
          </cell>
          <cell r="J742" t="str">
            <v>BASE2016</v>
          </cell>
          <cell r="K742" t="str">
            <v>38.00</v>
          </cell>
          <cell r="L742" t="str">
            <v>38.00</v>
          </cell>
          <cell r="M742">
            <v>0</v>
          </cell>
        </row>
        <row r="743">
          <cell r="A743" t="str">
            <v>413030</v>
          </cell>
          <cell r="B743" t="str">
            <v>Hydraulic hose - bulk</v>
          </cell>
          <cell r="C743" t="str">
            <v>EACH</v>
          </cell>
          <cell r="D743" t="str">
            <v>0.00</v>
          </cell>
          <cell r="E743" t="str">
            <v>0.00</v>
          </cell>
          <cell r="F743" t="str">
            <v>Y-DROP</v>
          </cell>
          <cell r="G743" t="str">
            <v>935DET</v>
          </cell>
          <cell r="H743" t="str">
            <v>Y-DROP</v>
          </cell>
          <cell r="L743" t="str">
            <v>0.00</v>
          </cell>
          <cell r="M743">
            <v>0</v>
          </cell>
        </row>
        <row r="744">
          <cell r="A744" t="str">
            <v>413036</v>
          </cell>
          <cell r="B744" t="str">
            <v>Hydraulic hose - bulk</v>
          </cell>
          <cell r="C744" t="str">
            <v>PER FOOT</v>
          </cell>
          <cell r="D744" t="str">
            <v>0.72</v>
          </cell>
          <cell r="E744" t="str">
            <v>0.72</v>
          </cell>
          <cell r="F744" t="str">
            <v>Y-DROP</v>
          </cell>
          <cell r="G744" t="str">
            <v>935DET</v>
          </cell>
          <cell r="H744" t="str">
            <v>360Y-DROP</v>
          </cell>
          <cell r="L744" t="str">
            <v>0.00</v>
          </cell>
          <cell r="M744">
            <v>100</v>
          </cell>
        </row>
        <row r="745">
          <cell r="A745" t="str">
            <v>413048</v>
          </cell>
          <cell r="B745" t="str">
            <v>Hydraulic hose - bulk</v>
          </cell>
          <cell r="C745" t="str">
            <v>EACH</v>
          </cell>
          <cell r="D745" t="str">
            <v>0.00</v>
          </cell>
          <cell r="E745" t="str">
            <v>0.00</v>
          </cell>
          <cell r="F745" t="str">
            <v>Y-DROP</v>
          </cell>
          <cell r="G745" t="str">
            <v>935DET</v>
          </cell>
          <cell r="H745" t="str">
            <v>Y-DROP</v>
          </cell>
          <cell r="L745" t="str">
            <v>0.00</v>
          </cell>
          <cell r="M745">
            <v>0</v>
          </cell>
        </row>
        <row r="746">
          <cell r="A746" t="str">
            <v>413050</v>
          </cell>
          <cell r="B746" t="str">
            <v>Y Drop Shield Kit</v>
          </cell>
          <cell r="C746" t="str">
            <v>EACH</v>
          </cell>
          <cell r="D746" t="str">
            <v>11.82</v>
          </cell>
          <cell r="E746" t="str">
            <v>11.77</v>
          </cell>
          <cell r="F746" t="str">
            <v>Y-DROP</v>
          </cell>
          <cell r="G746" t="str">
            <v/>
          </cell>
          <cell r="H746" t="str">
            <v>360Y-DROP</v>
          </cell>
          <cell r="I746" t="str">
            <v>Each</v>
          </cell>
          <cell r="J746" t="str">
            <v>BASE2016</v>
          </cell>
          <cell r="K746" t="str">
            <v>35.00</v>
          </cell>
          <cell r="L746" t="str">
            <v>35.00</v>
          </cell>
          <cell r="M746">
            <v>0</v>
          </cell>
        </row>
        <row r="747">
          <cell r="A747" t="str">
            <v>413051</v>
          </cell>
          <cell r="B747" t="str">
            <v>Y Drop Shield</v>
          </cell>
          <cell r="C747" t="str">
            <v>EACH</v>
          </cell>
          <cell r="D747" t="str">
            <v>3.69</v>
          </cell>
          <cell r="E747" t="str">
            <v>3.21</v>
          </cell>
          <cell r="F747" t="str">
            <v>Y-DROP</v>
          </cell>
          <cell r="G747" t="str">
            <v>935DET</v>
          </cell>
          <cell r="L747" t="str">
            <v>0.00</v>
          </cell>
          <cell r="M747">
            <v>0</v>
          </cell>
        </row>
        <row r="748">
          <cell r="A748" t="str">
            <v>413100</v>
          </cell>
          <cell r="B748" t="str">
            <v>Supply Hose Assembly</v>
          </cell>
          <cell r="C748" t="str">
            <v>EACH</v>
          </cell>
          <cell r="D748" t="str">
            <v>3.02</v>
          </cell>
          <cell r="E748" t="str">
            <v>3.02</v>
          </cell>
          <cell r="F748" t="str">
            <v>Y-DROP</v>
          </cell>
          <cell r="G748" t="str">
            <v>935DET</v>
          </cell>
          <cell r="H748" t="str">
            <v>360Y-DROP</v>
          </cell>
          <cell r="I748" t="str">
            <v>Each</v>
          </cell>
          <cell r="J748" t="str">
            <v>BASE2016</v>
          </cell>
          <cell r="K748" t="str">
            <v>25.00</v>
          </cell>
          <cell r="L748" t="str">
            <v>25.00</v>
          </cell>
          <cell r="M748">
            <v>25</v>
          </cell>
        </row>
        <row r="749">
          <cell r="A749" t="str">
            <v>413124</v>
          </cell>
          <cell r="B749" t="str">
            <v>Drag Hose - 24 inch</v>
          </cell>
          <cell r="C749" t="str">
            <v>EACH</v>
          </cell>
          <cell r="D749" t="str">
            <v>1.73</v>
          </cell>
          <cell r="E749" t="str">
            <v>1.73</v>
          </cell>
          <cell r="F749" t="str">
            <v>Y-DROP</v>
          </cell>
          <cell r="G749" t="str">
            <v>935DET</v>
          </cell>
          <cell r="H749" t="str">
            <v>360Y-DROP</v>
          </cell>
          <cell r="I749" t="str">
            <v>Each</v>
          </cell>
          <cell r="J749" t="str">
            <v>BASE2016</v>
          </cell>
          <cell r="K749" t="str">
            <v>7.00</v>
          </cell>
          <cell r="L749" t="str">
            <v>7.00</v>
          </cell>
          <cell r="M749">
            <v>100</v>
          </cell>
        </row>
        <row r="750">
          <cell r="A750" t="str">
            <v>413130</v>
          </cell>
          <cell r="B750" t="str">
            <v>Drag Hose - 30 inch</v>
          </cell>
          <cell r="C750" t="str">
            <v>EACH</v>
          </cell>
          <cell r="D750" t="str">
            <v>2.48</v>
          </cell>
          <cell r="E750" t="str">
            <v>2.48</v>
          </cell>
          <cell r="F750" t="str">
            <v>Y-DROP</v>
          </cell>
          <cell r="G750" t="str">
            <v>935DET</v>
          </cell>
          <cell r="H750" t="str">
            <v>360Y-DROP</v>
          </cell>
          <cell r="I750" t="str">
            <v>Each</v>
          </cell>
          <cell r="J750" t="str">
            <v>BASE2016</v>
          </cell>
          <cell r="K750" t="str">
            <v>7.00</v>
          </cell>
          <cell r="L750" t="str">
            <v>7.00</v>
          </cell>
          <cell r="M750">
            <v>100</v>
          </cell>
        </row>
        <row r="751">
          <cell r="A751" t="str">
            <v>413136</v>
          </cell>
          <cell r="B751" t="str">
            <v>Drag Hose - 36 inch</v>
          </cell>
          <cell r="C751" t="str">
            <v>EACH</v>
          </cell>
          <cell r="D751" t="str">
            <v>2.84</v>
          </cell>
          <cell r="E751" t="str">
            <v>2.84</v>
          </cell>
          <cell r="F751" t="str">
            <v>Y-DROP</v>
          </cell>
          <cell r="G751" t="str">
            <v>935DET</v>
          </cell>
          <cell r="H751" t="str">
            <v>360Y-DROP</v>
          </cell>
          <cell r="I751" t="str">
            <v>Each</v>
          </cell>
          <cell r="J751" t="str">
            <v>BASE2016</v>
          </cell>
          <cell r="K751" t="str">
            <v>10.00</v>
          </cell>
          <cell r="L751" t="str">
            <v>10.00</v>
          </cell>
          <cell r="M751">
            <v>100</v>
          </cell>
        </row>
        <row r="752">
          <cell r="A752" t="str">
            <v>413148</v>
          </cell>
          <cell r="B752" t="str">
            <v>Drag Hose - 44 inch</v>
          </cell>
          <cell r="C752" t="str">
            <v>EACH</v>
          </cell>
          <cell r="D752" t="str">
            <v>3.14</v>
          </cell>
          <cell r="E752" t="str">
            <v>3.14</v>
          </cell>
          <cell r="F752" t="str">
            <v>Y-DROP</v>
          </cell>
          <cell r="G752" t="str">
            <v>935DET</v>
          </cell>
          <cell r="H752" t="str">
            <v>360Y-DROP</v>
          </cell>
          <cell r="I752" t="str">
            <v>Each</v>
          </cell>
          <cell r="J752" t="str">
            <v>BASE2016</v>
          </cell>
          <cell r="K752" t="str">
            <v>10.00</v>
          </cell>
          <cell r="L752" t="str">
            <v>10.00</v>
          </cell>
          <cell r="M752">
            <v>100</v>
          </cell>
        </row>
        <row r="753">
          <cell r="A753" t="str">
            <v>413200</v>
          </cell>
          <cell r="B753" t="str">
            <v>Riser - demo length</v>
          </cell>
          <cell r="C753" t="str">
            <v>EACH</v>
          </cell>
          <cell r="D753" t="str">
            <v>0.00</v>
          </cell>
          <cell r="E753" t="str">
            <v>0.00</v>
          </cell>
          <cell r="F753" t="str">
            <v>Y-DROP</v>
          </cell>
          <cell r="G753" t="str">
            <v/>
          </cell>
          <cell r="L753" t="str">
            <v>0.00</v>
          </cell>
          <cell r="M753">
            <v>0</v>
          </cell>
        </row>
        <row r="754">
          <cell r="A754" t="str">
            <v>413201</v>
          </cell>
          <cell r="B754" t="str">
            <v>Stainless steel elbow - RH</v>
          </cell>
          <cell r="C754" t="str">
            <v>EACH</v>
          </cell>
          <cell r="D754" t="str">
            <v>1.85</v>
          </cell>
          <cell r="E754" t="str">
            <v>1.85</v>
          </cell>
          <cell r="F754" t="str">
            <v>Y-DROP</v>
          </cell>
          <cell r="G754" t="str">
            <v>935DET</v>
          </cell>
          <cell r="H754" t="str">
            <v>360Y-DROP</v>
          </cell>
          <cell r="L754" t="str">
            <v>0.00</v>
          </cell>
          <cell r="M754">
            <v>0</v>
          </cell>
        </row>
        <row r="755">
          <cell r="A755" t="str">
            <v>413202</v>
          </cell>
          <cell r="B755" t="str">
            <v>Plate - blank cover SS</v>
          </cell>
          <cell r="C755" t="str">
            <v>EACH</v>
          </cell>
          <cell r="D755" t="str">
            <v>0.25</v>
          </cell>
          <cell r="E755" t="str">
            <v>0.25</v>
          </cell>
          <cell r="F755" t="str">
            <v>Y-DROP</v>
          </cell>
          <cell r="G755" t="str">
            <v>935DET</v>
          </cell>
          <cell r="H755" t="str">
            <v>Y-DROP</v>
          </cell>
          <cell r="L755" t="str">
            <v>0.00</v>
          </cell>
          <cell r="M755">
            <v>1</v>
          </cell>
        </row>
        <row r="756">
          <cell r="A756" t="str">
            <v>413203</v>
          </cell>
          <cell r="B756" t="str">
            <v>Stainless steel elbow, straight</v>
          </cell>
          <cell r="C756" t="str">
            <v>EACH</v>
          </cell>
          <cell r="D756" t="str">
            <v>1.85</v>
          </cell>
          <cell r="E756" t="str">
            <v>0.00</v>
          </cell>
          <cell r="F756" t="str">
            <v>Y-DROP</v>
          </cell>
          <cell r="G756" t="str">
            <v/>
          </cell>
          <cell r="L756" t="str">
            <v>0.00</v>
          </cell>
          <cell r="M756">
            <v>10</v>
          </cell>
        </row>
        <row r="757">
          <cell r="A757" t="str">
            <v>413501</v>
          </cell>
          <cell r="B757" t="str">
            <v>Y Drop Leg - Left Pivot - Narrow Row</v>
          </cell>
          <cell r="C757" t="str">
            <v>EACH</v>
          </cell>
          <cell r="D757" t="str">
            <v>3.25</v>
          </cell>
          <cell r="E757" t="str">
            <v>0.00</v>
          </cell>
          <cell r="F757" t="str">
            <v>Y-DROP</v>
          </cell>
          <cell r="G757" t="str">
            <v/>
          </cell>
          <cell r="L757" t="str">
            <v>0.00</v>
          </cell>
          <cell r="M757">
            <v>0</v>
          </cell>
        </row>
        <row r="758">
          <cell r="A758" t="str">
            <v>413505</v>
          </cell>
          <cell r="B758" t="str">
            <v>Y Drop Leg - Bottom Half - Narrow row</v>
          </cell>
          <cell r="C758" t="str">
            <v>EACH</v>
          </cell>
          <cell r="D758" t="str">
            <v>0.00</v>
          </cell>
          <cell r="E758" t="str">
            <v>0.00</v>
          </cell>
          <cell r="F758" t="str">
            <v>Y-DROP</v>
          </cell>
          <cell r="G758" t="str">
            <v/>
          </cell>
          <cell r="L758" t="str">
            <v>0.00</v>
          </cell>
          <cell r="M758">
            <v>0</v>
          </cell>
        </row>
        <row r="759">
          <cell r="A759" t="str">
            <v>413506</v>
          </cell>
          <cell r="B759" t="str">
            <v>Y Drop Leg - Top Half - Narrow Row</v>
          </cell>
          <cell r="C759" t="str">
            <v>EACH</v>
          </cell>
          <cell r="D759" t="str">
            <v>0.00</v>
          </cell>
          <cell r="E759" t="str">
            <v>0.00</v>
          </cell>
          <cell r="F759" t="str">
            <v>Y-DROP</v>
          </cell>
          <cell r="G759" t="str">
            <v/>
          </cell>
          <cell r="L759" t="str">
            <v>0.00</v>
          </cell>
          <cell r="M759">
            <v>0</v>
          </cell>
        </row>
        <row r="760">
          <cell r="A760" t="str">
            <v>414001</v>
          </cell>
          <cell r="B760" t="str">
            <v>Plastic Base Unit Bottom 15 Inch</v>
          </cell>
          <cell r="C760" t="str">
            <v>EACH</v>
          </cell>
          <cell r="D760" t="str">
            <v>0.00</v>
          </cell>
          <cell r="E760" t="str">
            <v>0.00</v>
          </cell>
          <cell r="F760" t="str">
            <v>Y-DROP</v>
          </cell>
          <cell r="G760" t="str">
            <v>935DET</v>
          </cell>
          <cell r="L760" t="str">
            <v>0.00</v>
          </cell>
          <cell r="M760">
            <v>0</v>
          </cell>
        </row>
        <row r="761">
          <cell r="A761" t="str">
            <v>414002</v>
          </cell>
          <cell r="B761" t="str">
            <v>Base Unit 15 Inch</v>
          </cell>
          <cell r="C761" t="str">
            <v>EACH</v>
          </cell>
          <cell r="D761" t="str">
            <v>24.08</v>
          </cell>
          <cell r="E761" t="str">
            <v>0.00</v>
          </cell>
          <cell r="F761" t="str">
            <v>Y-DROP</v>
          </cell>
          <cell r="G761" t="str">
            <v>935DET</v>
          </cell>
          <cell r="L761" t="str">
            <v>0.00</v>
          </cell>
          <cell r="M761">
            <v>0</v>
          </cell>
        </row>
        <row r="762">
          <cell r="A762" t="str">
            <v>414003</v>
          </cell>
          <cell r="B762" t="str">
            <v>Plastic Base Unit Top 15 Inch</v>
          </cell>
          <cell r="C762" t="str">
            <v>EACH</v>
          </cell>
          <cell r="D762" t="str">
            <v>0.00</v>
          </cell>
          <cell r="E762" t="str">
            <v>0.00</v>
          </cell>
          <cell r="F762" t="str">
            <v>Y-DROP</v>
          </cell>
          <cell r="G762" t="str">
            <v>935DET</v>
          </cell>
          <cell r="L762" t="str">
            <v>0.00</v>
          </cell>
          <cell r="M762">
            <v>0</v>
          </cell>
        </row>
        <row r="763">
          <cell r="A763" t="str">
            <v>414004</v>
          </cell>
          <cell r="B763" t="str">
            <v>Plastic Base Unit Bottom 20 Inch</v>
          </cell>
          <cell r="C763" t="str">
            <v>EACH</v>
          </cell>
          <cell r="D763" t="str">
            <v>22.84</v>
          </cell>
          <cell r="E763" t="str">
            <v>22.84</v>
          </cell>
          <cell r="F763" t="str">
            <v>Y-DROP</v>
          </cell>
          <cell r="G763" t="str">
            <v>935DET</v>
          </cell>
          <cell r="L763" t="str">
            <v>0.00</v>
          </cell>
          <cell r="M763">
            <v>0</v>
          </cell>
        </row>
        <row r="764">
          <cell r="A764" t="str">
            <v>414005</v>
          </cell>
          <cell r="B764" t="str">
            <v>Plastic Base Unit Top 20 Inch</v>
          </cell>
          <cell r="C764" t="str">
            <v>EACH</v>
          </cell>
          <cell r="D764" t="str">
            <v>43.12</v>
          </cell>
          <cell r="E764" t="str">
            <v>43.12</v>
          </cell>
          <cell r="F764" t="str">
            <v>Y-DROP</v>
          </cell>
          <cell r="G764" t="str">
            <v>935DET</v>
          </cell>
          <cell r="L764" t="str">
            <v>0.00</v>
          </cell>
          <cell r="M764">
            <v>0</v>
          </cell>
        </row>
        <row r="765">
          <cell r="A765" t="str">
            <v>414006</v>
          </cell>
          <cell r="B765" t="str">
            <v>Plastic Base Unit Bottom 24 Unit</v>
          </cell>
          <cell r="C765" t="str">
            <v>EACH</v>
          </cell>
          <cell r="D765" t="str">
            <v>0.00</v>
          </cell>
          <cell r="E765" t="str">
            <v>0.00</v>
          </cell>
          <cell r="F765" t="str">
            <v>Y-DROP</v>
          </cell>
          <cell r="G765" t="str">
            <v>935DET</v>
          </cell>
          <cell r="L765" t="str">
            <v>0.00</v>
          </cell>
          <cell r="M765">
            <v>0</v>
          </cell>
        </row>
        <row r="766">
          <cell r="A766" t="str">
            <v>414007</v>
          </cell>
          <cell r="B766" t="str">
            <v>Plastic Base Unit Top 24 inch</v>
          </cell>
          <cell r="C766" t="str">
            <v>EACH</v>
          </cell>
          <cell r="D766" t="str">
            <v>0.00</v>
          </cell>
          <cell r="E766" t="str">
            <v>0.00</v>
          </cell>
          <cell r="F766" t="str">
            <v>Y-DROP</v>
          </cell>
          <cell r="G766" t="str">
            <v>935DET</v>
          </cell>
          <cell r="L766" t="str">
            <v>0.00</v>
          </cell>
          <cell r="M766">
            <v>0</v>
          </cell>
        </row>
        <row r="767">
          <cell r="A767" t="str">
            <v>414008</v>
          </cell>
          <cell r="B767" t="str">
            <v>Plastic Base Unit Bottom 30 In</v>
          </cell>
          <cell r="C767" t="str">
            <v>EACH</v>
          </cell>
          <cell r="D767" t="str">
            <v>25.25</v>
          </cell>
          <cell r="E767" t="str">
            <v>25.25</v>
          </cell>
          <cell r="F767" t="str">
            <v>Y-DROP</v>
          </cell>
          <cell r="G767" t="str">
            <v>935DET</v>
          </cell>
          <cell r="L767" t="str">
            <v>0.00</v>
          </cell>
          <cell r="M767">
            <v>0</v>
          </cell>
        </row>
        <row r="768">
          <cell r="A768" t="str">
            <v>414009</v>
          </cell>
          <cell r="B768" t="str">
            <v>Plastic Base Unit Top 30 Inch</v>
          </cell>
          <cell r="C768" t="str">
            <v>EACH</v>
          </cell>
          <cell r="D768" t="str">
            <v>49.00</v>
          </cell>
          <cell r="E768" t="str">
            <v>49.00</v>
          </cell>
          <cell r="F768" t="str">
            <v>Y-DROP</v>
          </cell>
          <cell r="G768" t="str">
            <v>935DET</v>
          </cell>
          <cell r="L768" t="str">
            <v>0.00</v>
          </cell>
          <cell r="M768">
            <v>0</v>
          </cell>
        </row>
        <row r="769">
          <cell r="A769" t="str">
            <v>414010</v>
          </cell>
          <cell r="B769" t="str">
            <v>30Inch Split Base</v>
          </cell>
          <cell r="C769" t="str">
            <v>EACH</v>
          </cell>
          <cell r="D769" t="str">
            <v>46.20</v>
          </cell>
          <cell r="E769" t="str">
            <v>0.00</v>
          </cell>
          <cell r="F769" t="str">
            <v>Y-DROP</v>
          </cell>
          <cell r="G769" t="str">
            <v>935DET</v>
          </cell>
          <cell r="L769" t="str">
            <v>0.00</v>
          </cell>
          <cell r="M769">
            <v>0</v>
          </cell>
        </row>
        <row r="770">
          <cell r="A770" t="str">
            <v>415000</v>
          </cell>
          <cell r="B770" t="str">
            <v>Boom Assembly</v>
          </cell>
          <cell r="C770" t="str">
            <v>EACH</v>
          </cell>
          <cell r="D770" t="str">
            <v>19.77</v>
          </cell>
          <cell r="E770" t="str">
            <v>19.77</v>
          </cell>
          <cell r="F770" t="str">
            <v>Y-DROP</v>
          </cell>
          <cell r="G770" t="str">
            <v>935DET</v>
          </cell>
          <cell r="H770" t="str">
            <v>360Y-DROP</v>
          </cell>
          <cell r="I770" t="str">
            <v>Each</v>
          </cell>
          <cell r="J770" t="str">
            <v>BASE2016</v>
          </cell>
          <cell r="K770" t="str">
            <v>65.00</v>
          </cell>
          <cell r="L770" t="str">
            <v>65.00</v>
          </cell>
          <cell r="M770">
            <v>900</v>
          </cell>
        </row>
        <row r="771">
          <cell r="A771" t="str">
            <v>415001</v>
          </cell>
          <cell r="B771" t="str">
            <v>Boom section - 5 foot</v>
          </cell>
          <cell r="C771" t="str">
            <v>EACH</v>
          </cell>
          <cell r="D771" t="str">
            <v>11.25</v>
          </cell>
          <cell r="E771" t="str">
            <v>9.80</v>
          </cell>
          <cell r="F771" t="str">
            <v>Y-DROP</v>
          </cell>
          <cell r="G771" t="str">
            <v>935DET</v>
          </cell>
          <cell r="H771" t="str">
            <v>360Y-DROP</v>
          </cell>
          <cell r="I771" t="str">
            <v>Each</v>
          </cell>
          <cell r="J771" t="str">
            <v>BASE2016</v>
          </cell>
          <cell r="K771" t="str">
            <v>55.00</v>
          </cell>
          <cell r="L771" t="str">
            <v>55.00</v>
          </cell>
          <cell r="M771">
            <v>790</v>
          </cell>
        </row>
        <row r="772">
          <cell r="A772" t="str">
            <v>415004</v>
          </cell>
          <cell r="B772" t="str">
            <v>Bracket As. - Ext to Boom, Fabrication</v>
          </cell>
          <cell r="C772" t="str">
            <v>EACH</v>
          </cell>
          <cell r="D772" t="str">
            <v>5.03</v>
          </cell>
          <cell r="E772" t="str">
            <v>5.03</v>
          </cell>
          <cell r="F772" t="str">
            <v>Y-DROP</v>
          </cell>
          <cell r="G772" t="str">
            <v>935DET</v>
          </cell>
          <cell r="H772" t="str">
            <v>Y-DROP</v>
          </cell>
          <cell r="L772" t="str">
            <v>0.00</v>
          </cell>
          <cell r="M772">
            <v>0</v>
          </cell>
        </row>
        <row r="773">
          <cell r="A773" t="str">
            <v>415005</v>
          </cell>
          <cell r="B773" t="str">
            <v>Plate - 1/4" base</v>
          </cell>
          <cell r="C773" t="str">
            <v>EACH</v>
          </cell>
          <cell r="D773" t="str">
            <v>0.00</v>
          </cell>
          <cell r="E773" t="str">
            <v>0.00</v>
          </cell>
          <cell r="F773" t="str">
            <v>Y-DROP</v>
          </cell>
          <cell r="G773" t="str">
            <v>935DET</v>
          </cell>
          <cell r="H773" t="str">
            <v>Y-DROP</v>
          </cell>
          <cell r="L773" t="str">
            <v>0.00</v>
          </cell>
          <cell r="M773">
            <v>0</v>
          </cell>
        </row>
        <row r="774">
          <cell r="A774" t="str">
            <v>415006</v>
          </cell>
          <cell r="B774" t="str">
            <v>Boom Connector Kit</v>
          </cell>
          <cell r="C774" t="str">
            <v>EACH</v>
          </cell>
          <cell r="D774" t="str">
            <v>6.88</v>
          </cell>
          <cell r="E774" t="str">
            <v>6.88</v>
          </cell>
          <cell r="F774" t="str">
            <v>Y-DROP</v>
          </cell>
          <cell r="G774" t="str">
            <v>935DET</v>
          </cell>
          <cell r="H774" t="str">
            <v>360Y-DROP</v>
          </cell>
          <cell r="I774" t="str">
            <v>Each</v>
          </cell>
          <cell r="J774" t="str">
            <v>BASE2016</v>
          </cell>
          <cell r="K774" t="str">
            <v>34.00</v>
          </cell>
          <cell r="L774" t="str">
            <v>34.00</v>
          </cell>
          <cell r="M774">
            <v>0</v>
          </cell>
        </row>
        <row r="775">
          <cell r="A775" t="str">
            <v>415007</v>
          </cell>
          <cell r="B775" t="str">
            <v>Y Drop Boom Bracket Kit</v>
          </cell>
          <cell r="C775" t="str">
            <v>EACH</v>
          </cell>
          <cell r="D775" t="str">
            <v>8.28</v>
          </cell>
          <cell r="E775" t="str">
            <v>8.28</v>
          </cell>
          <cell r="F775" t="str">
            <v>Y-DROP</v>
          </cell>
          <cell r="G775" t="str">
            <v/>
          </cell>
          <cell r="H775" t="str">
            <v>360Y-DROP</v>
          </cell>
          <cell r="I775" t="str">
            <v>Each</v>
          </cell>
          <cell r="J775" t="str">
            <v>BASE2016</v>
          </cell>
          <cell r="K775" t="str">
            <v>45.00</v>
          </cell>
          <cell r="L775" t="str">
            <v>45.00</v>
          </cell>
          <cell r="M775">
            <v>0</v>
          </cell>
        </row>
        <row r="776">
          <cell r="A776" t="str">
            <v>415010</v>
          </cell>
          <cell r="B776" t="str">
            <v>End cap - 1.25" sq</v>
          </cell>
          <cell r="C776" t="str">
            <v>EACH</v>
          </cell>
          <cell r="D776" t="str">
            <v>0.18</v>
          </cell>
          <cell r="E776" t="str">
            <v>0.18</v>
          </cell>
          <cell r="F776" t="str">
            <v>Y-DROP</v>
          </cell>
          <cell r="G776" t="str">
            <v>935DET</v>
          </cell>
          <cell r="H776" t="str">
            <v>360Y-DROP</v>
          </cell>
          <cell r="I776" t="str">
            <v>Each</v>
          </cell>
          <cell r="J776" t="str">
            <v>BASE2016</v>
          </cell>
          <cell r="K776" t="str">
            <v>0.75</v>
          </cell>
          <cell r="L776" t="str">
            <v>1.00</v>
          </cell>
          <cell r="M776">
            <v>2</v>
          </cell>
        </row>
        <row r="777">
          <cell r="A777" t="str">
            <v>415057</v>
          </cell>
          <cell r="B777" t="str">
            <v>Bracket As. - Wide, Extension to Y Drop Boom</v>
          </cell>
          <cell r="C777" t="str">
            <v>EACH</v>
          </cell>
          <cell r="D777" t="str">
            <v>0.00</v>
          </cell>
          <cell r="E777" t="str">
            <v>0.00</v>
          </cell>
          <cell r="F777" t="str">
            <v>Y-DROP</v>
          </cell>
          <cell r="G777" t="str">
            <v/>
          </cell>
          <cell r="L777" t="str">
            <v>0.00</v>
          </cell>
          <cell r="M777">
            <v>0</v>
          </cell>
        </row>
        <row r="778">
          <cell r="A778" t="str">
            <v>415200</v>
          </cell>
          <cell r="B778" t="str">
            <v>Y Drop Yoke Assembly - JD4930/4940</v>
          </cell>
          <cell r="C778" t="str">
            <v>EACH</v>
          </cell>
          <cell r="D778" t="str">
            <v>36.38</v>
          </cell>
          <cell r="E778" t="str">
            <v>36.38</v>
          </cell>
          <cell r="F778" t="str">
            <v>Y-DROP</v>
          </cell>
          <cell r="G778" t="str">
            <v/>
          </cell>
          <cell r="H778" t="str">
            <v>360Y-DROP</v>
          </cell>
          <cell r="I778" t="str">
            <v>Each</v>
          </cell>
          <cell r="J778" t="str">
            <v>BASE2016</v>
          </cell>
          <cell r="K778" t="str">
            <v>150.00</v>
          </cell>
          <cell r="L778" t="str">
            <v>150.00</v>
          </cell>
          <cell r="M778">
            <v>0</v>
          </cell>
        </row>
        <row r="779">
          <cell r="A779" t="str">
            <v>415201</v>
          </cell>
          <cell r="B779" t="str">
            <v>Yoke Mount - Boom</v>
          </cell>
          <cell r="C779" t="str">
            <v>EACH</v>
          </cell>
          <cell r="D779" t="str">
            <v>8.41</v>
          </cell>
          <cell r="E779" t="str">
            <v>6.38</v>
          </cell>
          <cell r="F779" t="str">
            <v>Y-DROP</v>
          </cell>
          <cell r="G779" t="str">
            <v/>
          </cell>
          <cell r="L779" t="str">
            <v>0.00</v>
          </cell>
          <cell r="M779">
            <v>0</v>
          </cell>
        </row>
        <row r="780">
          <cell r="A780" t="str">
            <v>415202</v>
          </cell>
          <cell r="B780" t="str">
            <v>Yoke Mount - Sprayer</v>
          </cell>
          <cell r="C780" t="str">
            <v>EACH</v>
          </cell>
          <cell r="D780" t="str">
            <v>5.89</v>
          </cell>
          <cell r="E780" t="str">
            <v>5.89</v>
          </cell>
          <cell r="F780" t="str">
            <v>Y-DROP</v>
          </cell>
          <cell r="G780" t="str">
            <v/>
          </cell>
          <cell r="L780" t="str">
            <v>0.00</v>
          </cell>
          <cell r="M780">
            <v>0</v>
          </cell>
        </row>
        <row r="781">
          <cell r="A781" t="str">
            <v>415203</v>
          </cell>
          <cell r="B781" t="str">
            <v>Yoke Rod</v>
          </cell>
          <cell r="C781" t="str">
            <v>EACH</v>
          </cell>
          <cell r="D781" t="str">
            <v>8.00</v>
          </cell>
          <cell r="E781" t="str">
            <v>0.00</v>
          </cell>
          <cell r="F781" t="str">
            <v>Y-DROP</v>
          </cell>
          <cell r="G781" t="str">
            <v/>
          </cell>
          <cell r="L781" t="str">
            <v>0.00</v>
          </cell>
          <cell r="M781">
            <v>0</v>
          </cell>
        </row>
        <row r="782">
          <cell r="A782" t="str">
            <v>415204</v>
          </cell>
          <cell r="B782" t="str">
            <v>Yoke End</v>
          </cell>
          <cell r="C782" t="str">
            <v>EACH</v>
          </cell>
          <cell r="D782" t="str">
            <v>5.89</v>
          </cell>
          <cell r="E782" t="str">
            <v>0.00</v>
          </cell>
          <cell r="F782" t="str">
            <v>Y-DROP</v>
          </cell>
          <cell r="G782" t="str">
            <v/>
          </cell>
          <cell r="L782" t="str">
            <v>0.00</v>
          </cell>
          <cell r="M782">
            <v>0</v>
          </cell>
        </row>
        <row r="783">
          <cell r="A783" t="str">
            <v>415205</v>
          </cell>
          <cell r="B783" t="str">
            <v>Yoke Assembly - Apache</v>
          </cell>
          <cell r="C783" t="str">
            <v>EACH</v>
          </cell>
          <cell r="D783" t="str">
            <v>36.38</v>
          </cell>
          <cell r="E783" t="str">
            <v>0.00</v>
          </cell>
          <cell r="F783" t="str">
            <v>Y-DROP</v>
          </cell>
          <cell r="G783" t="str">
            <v/>
          </cell>
          <cell r="H783" t="str">
            <v>360Y-DROP</v>
          </cell>
          <cell r="I783" t="str">
            <v>Each</v>
          </cell>
          <cell r="J783" t="str">
            <v>BASE2016</v>
          </cell>
          <cell r="K783" t="str">
            <v>150.00</v>
          </cell>
          <cell r="L783" t="str">
            <v>150.00</v>
          </cell>
          <cell r="M783">
            <v>0</v>
          </cell>
        </row>
        <row r="784">
          <cell r="A784" t="str">
            <v>415206</v>
          </cell>
          <cell r="B784" t="str">
            <v>Yoke Assembly - Hagie STS 120'</v>
          </cell>
          <cell r="C784" t="str">
            <v>EACH</v>
          </cell>
          <cell r="D784" t="str">
            <v>33.99</v>
          </cell>
          <cell r="E784" t="str">
            <v>0.00</v>
          </cell>
          <cell r="F784" t="str">
            <v>Y-DROP</v>
          </cell>
          <cell r="G784" t="str">
            <v/>
          </cell>
          <cell r="H784" t="str">
            <v>360Y-DROP</v>
          </cell>
          <cell r="I784" t="str">
            <v>Each</v>
          </cell>
          <cell r="J784" t="str">
            <v>BASE2016</v>
          </cell>
          <cell r="K784" t="str">
            <v>150.00</v>
          </cell>
          <cell r="L784" t="str">
            <v>150.00</v>
          </cell>
          <cell r="M784">
            <v>0</v>
          </cell>
        </row>
        <row r="785">
          <cell r="A785" t="str">
            <v>416000</v>
          </cell>
          <cell r="B785" t="str">
            <v>Riser Mount Assembly</v>
          </cell>
          <cell r="C785" t="str">
            <v>EACH</v>
          </cell>
          <cell r="D785" t="str">
            <v>10.10</v>
          </cell>
          <cell r="E785" t="str">
            <v>9.25</v>
          </cell>
          <cell r="F785" t="str">
            <v>Y-DROP</v>
          </cell>
          <cell r="G785" t="str">
            <v>935DET</v>
          </cell>
          <cell r="H785" t="str">
            <v>360Y-DROP</v>
          </cell>
          <cell r="I785" t="str">
            <v>Each</v>
          </cell>
          <cell r="J785" t="str">
            <v>BASE2016</v>
          </cell>
          <cell r="K785" t="str">
            <v>34.00</v>
          </cell>
          <cell r="L785" t="str">
            <v>34.00</v>
          </cell>
          <cell r="M785">
            <v>300</v>
          </cell>
        </row>
        <row r="786">
          <cell r="A786" t="str">
            <v>416001</v>
          </cell>
          <cell r="B786" t="str">
            <v>Bracket Assembly - Riser, Fabrication</v>
          </cell>
          <cell r="C786" t="str">
            <v>EACH</v>
          </cell>
          <cell r="D786" t="str">
            <v>5.85</v>
          </cell>
          <cell r="E786" t="str">
            <v>5.85</v>
          </cell>
          <cell r="F786" t="str">
            <v>Y-DROP</v>
          </cell>
          <cell r="G786" t="str">
            <v>935DET</v>
          </cell>
          <cell r="H786" t="str">
            <v>360Y-DROP</v>
          </cell>
          <cell r="I786" t="str">
            <v>Each</v>
          </cell>
          <cell r="J786" t="str">
            <v>BASE2016</v>
          </cell>
          <cell r="K786" t="str">
            <v>29.25</v>
          </cell>
          <cell r="L786" t="str">
            <v>29.25</v>
          </cell>
          <cell r="M786">
            <v>500</v>
          </cell>
        </row>
        <row r="787">
          <cell r="A787" t="str">
            <v>416002</v>
          </cell>
          <cell r="B787" t="str">
            <v>Plate - mount</v>
          </cell>
          <cell r="C787" t="str">
            <v>EACH</v>
          </cell>
          <cell r="D787" t="str">
            <v>0.00</v>
          </cell>
          <cell r="E787" t="str">
            <v>0.00</v>
          </cell>
          <cell r="F787" t="str">
            <v>Y-DROP</v>
          </cell>
          <cell r="G787" t="str">
            <v>935DET</v>
          </cell>
          <cell r="H787" t="str">
            <v>360Y-DROP</v>
          </cell>
          <cell r="L787" t="str">
            <v>0.00</v>
          </cell>
          <cell r="M787">
            <v>0</v>
          </cell>
        </row>
        <row r="788">
          <cell r="A788" t="str">
            <v>416003</v>
          </cell>
          <cell r="B788" t="str">
            <v>Tube - receiver with hole</v>
          </cell>
          <cell r="C788" t="str">
            <v>EACH</v>
          </cell>
          <cell r="D788" t="str">
            <v>0.00</v>
          </cell>
          <cell r="E788" t="str">
            <v>0.00</v>
          </cell>
          <cell r="F788" t="str">
            <v>Y-DROP</v>
          </cell>
          <cell r="G788" t="str">
            <v>935DET</v>
          </cell>
          <cell r="H788" t="str">
            <v>360Y-DROP</v>
          </cell>
          <cell r="L788" t="str">
            <v>0.00</v>
          </cell>
          <cell r="M788">
            <v>0</v>
          </cell>
        </row>
        <row r="789">
          <cell r="A789" t="str">
            <v>416004</v>
          </cell>
          <cell r="B789" t="str">
            <v>Bracket Assembly - RoGator, Riser Fabrication</v>
          </cell>
          <cell r="C789" t="str">
            <v>EACH</v>
          </cell>
          <cell r="D789" t="str">
            <v>5.85</v>
          </cell>
          <cell r="E789" t="str">
            <v>0.00</v>
          </cell>
          <cell r="F789" t="str">
            <v>Y-DROP</v>
          </cell>
          <cell r="G789" t="str">
            <v>935DET</v>
          </cell>
          <cell r="L789" t="str">
            <v>0.00</v>
          </cell>
          <cell r="M789">
            <v>0</v>
          </cell>
        </row>
        <row r="790">
          <cell r="A790" t="str">
            <v>416005</v>
          </cell>
          <cell r="B790" t="str">
            <v>Adapter - Case AIM 40203</v>
          </cell>
          <cell r="C790" t="str">
            <v>EACH</v>
          </cell>
          <cell r="D790" t="str">
            <v>1.00</v>
          </cell>
          <cell r="E790" t="str">
            <v>1.00</v>
          </cell>
          <cell r="F790" t="str">
            <v>Y-DROP</v>
          </cell>
          <cell r="G790" t="str">
            <v/>
          </cell>
          <cell r="H790" t="str">
            <v>360Y-DROP</v>
          </cell>
          <cell r="I790" t="str">
            <v>Each</v>
          </cell>
          <cell r="J790" t="str">
            <v>BASE2016</v>
          </cell>
          <cell r="K790" t="str">
            <v>5.00</v>
          </cell>
          <cell r="L790" t="str">
            <v>5.00</v>
          </cell>
          <cell r="M790">
            <v>1</v>
          </cell>
        </row>
        <row r="791">
          <cell r="A791" t="str">
            <v>416006</v>
          </cell>
          <cell r="B791" t="str">
            <v>Riser Tube Extension - 3/4" x 6-1/2" Pipe</v>
          </cell>
          <cell r="C791" t="str">
            <v>EACH</v>
          </cell>
          <cell r="D791" t="str">
            <v>3.25</v>
          </cell>
          <cell r="E791" t="str">
            <v>0.00</v>
          </cell>
          <cell r="F791" t="str">
            <v>Y-DROP</v>
          </cell>
          <cell r="G791" t="str">
            <v>935DET</v>
          </cell>
          <cell r="L791" t="str">
            <v>0.00</v>
          </cell>
          <cell r="M791">
            <v>0</v>
          </cell>
        </row>
        <row r="792">
          <cell r="A792" t="str">
            <v>416007</v>
          </cell>
          <cell r="B792" t="str">
            <v>Riser Extension Connector - Top</v>
          </cell>
          <cell r="C792" t="str">
            <v>EACH</v>
          </cell>
          <cell r="D792" t="str">
            <v>3.10</v>
          </cell>
          <cell r="E792" t="str">
            <v>3.10</v>
          </cell>
          <cell r="F792" t="str">
            <v>Y-DROP</v>
          </cell>
          <cell r="G792" t="str">
            <v>935DET</v>
          </cell>
          <cell r="L792" t="str">
            <v>0.00</v>
          </cell>
          <cell r="M792">
            <v>0</v>
          </cell>
        </row>
        <row r="793">
          <cell r="A793" t="str">
            <v>416008</v>
          </cell>
          <cell r="B793" t="str">
            <v>Spring section 1 inch dia - 8 inch</v>
          </cell>
          <cell r="C793" t="str">
            <v>EACH</v>
          </cell>
          <cell r="D793" t="str">
            <v>0.00</v>
          </cell>
          <cell r="E793" t="str">
            <v>0.00</v>
          </cell>
          <cell r="F793" t="str">
            <v>Y-DROP</v>
          </cell>
          <cell r="G793" t="str">
            <v>935DET</v>
          </cell>
          <cell r="H793" t="str">
            <v>360Y-DROP</v>
          </cell>
          <cell r="L793" t="str">
            <v>0.00</v>
          </cell>
          <cell r="M793">
            <v>0</v>
          </cell>
        </row>
        <row r="794">
          <cell r="A794" t="str">
            <v>416010</v>
          </cell>
          <cell r="B794" t="str">
            <v>Riser Tube Extension - 3/4" x 10" Pipe</v>
          </cell>
          <cell r="C794" t="str">
            <v>EACH</v>
          </cell>
          <cell r="D794" t="str">
            <v>3.45</v>
          </cell>
          <cell r="E794" t="str">
            <v>3.45</v>
          </cell>
          <cell r="F794" t="str">
            <v>Y-DROP</v>
          </cell>
          <cell r="G794" t="str">
            <v>935DET</v>
          </cell>
          <cell r="L794" t="str">
            <v>0.00</v>
          </cell>
          <cell r="M794">
            <v>0</v>
          </cell>
        </row>
        <row r="795">
          <cell r="A795" t="str">
            <v>416012</v>
          </cell>
          <cell r="B795" t="str">
            <v>Riser Tube - 12" - Side Dress</v>
          </cell>
          <cell r="C795" t="str">
            <v>EACH</v>
          </cell>
          <cell r="D795" t="str">
            <v>4.50</v>
          </cell>
          <cell r="E795" t="str">
            <v>4.50</v>
          </cell>
          <cell r="F795" t="str">
            <v>YDRPSIDED</v>
          </cell>
          <cell r="G795" t="str">
            <v/>
          </cell>
          <cell r="H795" t="str">
            <v>360Y-DROP</v>
          </cell>
          <cell r="I795" t="str">
            <v>Each</v>
          </cell>
          <cell r="J795" t="str">
            <v>BASE2016</v>
          </cell>
          <cell r="K795" t="str">
            <v>30.00</v>
          </cell>
          <cell r="L795" t="str">
            <v>30.00</v>
          </cell>
          <cell r="M795">
            <v>150</v>
          </cell>
        </row>
        <row r="796">
          <cell r="A796" t="str">
            <v>416018</v>
          </cell>
          <cell r="B796" t="str">
            <v>Riser tube - top</v>
          </cell>
          <cell r="C796" t="str">
            <v>EACH</v>
          </cell>
          <cell r="D796" t="str">
            <v>0.00</v>
          </cell>
          <cell r="E796" t="str">
            <v>0.00</v>
          </cell>
          <cell r="F796" t="str">
            <v>Y-DROP</v>
          </cell>
          <cell r="G796" t="str">
            <v>935DET</v>
          </cell>
          <cell r="H796" t="str">
            <v>360Y-DROP</v>
          </cell>
          <cell r="L796" t="str">
            <v>0.00</v>
          </cell>
          <cell r="M796">
            <v>0</v>
          </cell>
        </row>
        <row r="797">
          <cell r="A797" t="str">
            <v>416024</v>
          </cell>
          <cell r="B797" t="str">
            <v>Riser tube - 24 inch</v>
          </cell>
          <cell r="C797" t="str">
            <v>EACH</v>
          </cell>
          <cell r="D797" t="str">
            <v>0.00</v>
          </cell>
          <cell r="E797" t="str">
            <v>0.00</v>
          </cell>
          <cell r="F797" t="str">
            <v>Y-DROP</v>
          </cell>
          <cell r="G797" t="str">
            <v>935DET</v>
          </cell>
          <cell r="H797" t="str">
            <v>360Y-DROP</v>
          </cell>
          <cell r="L797" t="str">
            <v>0.00</v>
          </cell>
          <cell r="M797">
            <v>0</v>
          </cell>
        </row>
        <row r="798">
          <cell r="A798" t="str">
            <v>416036</v>
          </cell>
          <cell r="B798" t="str">
            <v>Riser tube - 36 inch</v>
          </cell>
          <cell r="C798" t="str">
            <v>EACH</v>
          </cell>
          <cell r="D798" t="str">
            <v>0.00</v>
          </cell>
          <cell r="E798" t="str">
            <v>0.00</v>
          </cell>
          <cell r="F798" t="str">
            <v>Y-DROP</v>
          </cell>
          <cell r="G798" t="str">
            <v>935DET</v>
          </cell>
          <cell r="H798" t="str">
            <v>360Y-DROP</v>
          </cell>
          <cell r="L798" t="str">
            <v>0.00</v>
          </cell>
          <cell r="M798">
            <v>0</v>
          </cell>
        </row>
        <row r="799">
          <cell r="A799" t="str">
            <v>416043</v>
          </cell>
          <cell r="B799" t="str">
            <v>Riser Tube - 43 inch</v>
          </cell>
          <cell r="C799" t="str">
            <v>EACH</v>
          </cell>
          <cell r="D799" t="str">
            <v>21.60</v>
          </cell>
          <cell r="E799" t="str">
            <v>23.55</v>
          </cell>
          <cell r="F799" t="str">
            <v>Y-DROP</v>
          </cell>
          <cell r="G799" t="str">
            <v/>
          </cell>
          <cell r="H799" t="str">
            <v>360Y-DROP</v>
          </cell>
          <cell r="I799" t="str">
            <v>Each</v>
          </cell>
          <cell r="J799" t="str">
            <v>BASE2016</v>
          </cell>
          <cell r="K799" t="str">
            <v>120.00</v>
          </cell>
          <cell r="L799" t="str">
            <v>120.00</v>
          </cell>
          <cell r="M799">
            <v>600</v>
          </cell>
        </row>
        <row r="800">
          <cell r="A800" t="str">
            <v>416048</v>
          </cell>
          <cell r="B800" t="str">
            <v>Riser tube - 48 inch</v>
          </cell>
          <cell r="C800" t="str">
            <v>EACH</v>
          </cell>
          <cell r="D800" t="str">
            <v>0.00</v>
          </cell>
          <cell r="E800" t="str">
            <v>0.00</v>
          </cell>
          <cell r="F800" t="str">
            <v>Y-DROP</v>
          </cell>
          <cell r="G800" t="str">
            <v>935DET</v>
          </cell>
          <cell r="H800" t="str">
            <v>360Y-DROP</v>
          </cell>
          <cell r="L800" t="str">
            <v>0.00</v>
          </cell>
          <cell r="M800">
            <v>0</v>
          </cell>
        </row>
        <row r="801">
          <cell r="A801" t="str">
            <v>416049</v>
          </cell>
          <cell r="B801" t="str">
            <v>Riser Tube - 49 inch</v>
          </cell>
          <cell r="C801" t="str">
            <v>EACH</v>
          </cell>
          <cell r="D801" t="str">
            <v>26.00</v>
          </cell>
          <cell r="E801" t="str">
            <v>24.08</v>
          </cell>
          <cell r="F801" t="str">
            <v>Y-DROP</v>
          </cell>
          <cell r="G801" t="str">
            <v/>
          </cell>
          <cell r="H801" t="str">
            <v>360Y-DROP</v>
          </cell>
          <cell r="I801" t="str">
            <v>Each</v>
          </cell>
          <cell r="J801" t="str">
            <v>BASE2016</v>
          </cell>
          <cell r="K801" t="str">
            <v>125.00</v>
          </cell>
          <cell r="L801" t="str">
            <v>125.00</v>
          </cell>
          <cell r="M801">
            <v>800</v>
          </cell>
        </row>
        <row r="802">
          <cell r="A802" t="str">
            <v>416055</v>
          </cell>
          <cell r="B802" t="str">
            <v>Riser Tube - 55 inch</v>
          </cell>
          <cell r="C802" t="str">
            <v>EACH</v>
          </cell>
          <cell r="D802" t="str">
            <v>25.71</v>
          </cell>
          <cell r="E802" t="str">
            <v>20.59</v>
          </cell>
          <cell r="F802" t="str">
            <v>Y-DROP</v>
          </cell>
          <cell r="G802" t="str">
            <v/>
          </cell>
          <cell r="H802" t="str">
            <v>360Y-DROP</v>
          </cell>
          <cell r="I802" t="str">
            <v>Each</v>
          </cell>
          <cell r="J802" t="str">
            <v>BASE2016</v>
          </cell>
          <cell r="K802" t="str">
            <v>130.00</v>
          </cell>
          <cell r="L802" t="str">
            <v>130.00</v>
          </cell>
          <cell r="M802">
            <v>800</v>
          </cell>
        </row>
        <row r="803">
          <cell r="A803" t="str">
            <v>416058</v>
          </cell>
          <cell r="B803" t="str">
            <v>Bulk 5/8" cable</v>
          </cell>
          <cell r="C803" t="str">
            <v>EACH</v>
          </cell>
          <cell r="D803" t="str">
            <v>0.00</v>
          </cell>
          <cell r="E803" t="str">
            <v>0.00</v>
          </cell>
          <cell r="F803" t="str">
            <v>Y-DROP</v>
          </cell>
          <cell r="G803" t="str">
            <v>935DET</v>
          </cell>
          <cell r="H803" t="str">
            <v>360Y-DROP</v>
          </cell>
          <cell r="L803" t="str">
            <v>0.00</v>
          </cell>
          <cell r="M803">
            <v>0</v>
          </cell>
        </row>
        <row r="804">
          <cell r="A804" t="str">
            <v>416060</v>
          </cell>
          <cell r="B804" t="str">
            <v>Riser tube - 60 inch</v>
          </cell>
          <cell r="C804" t="str">
            <v>EACH</v>
          </cell>
          <cell r="D804" t="str">
            <v>0.00</v>
          </cell>
          <cell r="E804" t="str">
            <v>0.00</v>
          </cell>
          <cell r="F804" t="str">
            <v>Y-DROP</v>
          </cell>
          <cell r="G804" t="str">
            <v>935DET</v>
          </cell>
          <cell r="H804" t="str">
            <v>360Y-DROP</v>
          </cell>
          <cell r="L804" t="str">
            <v>0.00</v>
          </cell>
          <cell r="M804">
            <v>0</v>
          </cell>
        </row>
        <row r="805">
          <cell r="A805" t="str">
            <v>416061</v>
          </cell>
          <cell r="B805" t="str">
            <v>Riser Tube - 61 inch</v>
          </cell>
          <cell r="C805" t="str">
            <v>EACH</v>
          </cell>
          <cell r="D805" t="str">
            <v>26.31</v>
          </cell>
          <cell r="E805" t="str">
            <v>24.90</v>
          </cell>
          <cell r="F805" t="str">
            <v>Y-DROP</v>
          </cell>
          <cell r="G805" t="str">
            <v/>
          </cell>
          <cell r="H805" t="str">
            <v>360Y-DROP</v>
          </cell>
          <cell r="I805" t="str">
            <v>Each</v>
          </cell>
          <cell r="J805" t="str">
            <v>BASE2016</v>
          </cell>
          <cell r="K805" t="str">
            <v>135.00</v>
          </cell>
          <cell r="L805" t="str">
            <v>135.00</v>
          </cell>
          <cell r="M805">
            <v>800</v>
          </cell>
        </row>
        <row r="806">
          <cell r="A806" t="str">
            <v>416066</v>
          </cell>
          <cell r="B806" t="str">
            <v>Riser Hose Assembly - 66 Inch</v>
          </cell>
          <cell r="C806" t="str">
            <v>EACH</v>
          </cell>
          <cell r="D806" t="str">
            <v>4.58</v>
          </cell>
          <cell r="E806" t="str">
            <v>4.58</v>
          </cell>
          <cell r="F806" t="str">
            <v>Y-DROP</v>
          </cell>
          <cell r="G806" t="str">
            <v>935DET</v>
          </cell>
          <cell r="H806" t="str">
            <v>360Y-DROP</v>
          </cell>
          <cell r="I806" t="str">
            <v>Each</v>
          </cell>
          <cell r="J806" t="str">
            <v>BASE2016</v>
          </cell>
          <cell r="K806" t="str">
            <v>15.00</v>
          </cell>
          <cell r="L806" t="str">
            <v>15.00</v>
          </cell>
          <cell r="M806">
            <v>100</v>
          </cell>
        </row>
        <row r="807">
          <cell r="A807" t="str">
            <v>416067</v>
          </cell>
          <cell r="B807" t="str">
            <v>Riser Tube - 67 inch</v>
          </cell>
          <cell r="C807" t="str">
            <v>EACH</v>
          </cell>
          <cell r="D807" t="str">
            <v>27.17</v>
          </cell>
          <cell r="E807" t="str">
            <v>27.78</v>
          </cell>
          <cell r="F807" t="str">
            <v>Y-DROP</v>
          </cell>
          <cell r="G807" t="str">
            <v/>
          </cell>
          <cell r="H807" t="str">
            <v>360Y-DROP</v>
          </cell>
          <cell r="I807" t="str">
            <v>Each</v>
          </cell>
          <cell r="J807" t="str">
            <v>BASE2016</v>
          </cell>
          <cell r="K807" t="str">
            <v>140.00</v>
          </cell>
          <cell r="L807" t="str">
            <v>140.00</v>
          </cell>
          <cell r="M807">
            <v>1000</v>
          </cell>
        </row>
        <row r="808">
          <cell r="A808" t="str">
            <v>416072</v>
          </cell>
          <cell r="B808" t="str">
            <v>Riser tube - 72 inch</v>
          </cell>
          <cell r="C808" t="str">
            <v>EACH</v>
          </cell>
          <cell r="D808" t="str">
            <v>0.00</v>
          </cell>
          <cell r="E808" t="str">
            <v>0.00</v>
          </cell>
          <cell r="F808" t="str">
            <v>Y-DROP</v>
          </cell>
          <cell r="G808" t="str">
            <v>935DET</v>
          </cell>
          <cell r="H808" t="str">
            <v>360Y-DROP</v>
          </cell>
          <cell r="L808" t="str">
            <v>0.00</v>
          </cell>
          <cell r="M808">
            <v>0</v>
          </cell>
        </row>
        <row r="809">
          <cell r="A809" t="str">
            <v>416078</v>
          </cell>
          <cell r="B809" t="str">
            <v>Riser Hose Assembly - 78 Inch</v>
          </cell>
          <cell r="C809" t="str">
            <v>EACH</v>
          </cell>
          <cell r="D809" t="str">
            <v>4.84</v>
          </cell>
          <cell r="E809" t="str">
            <v>4.84</v>
          </cell>
          <cell r="F809" t="str">
            <v>Y-DROP</v>
          </cell>
          <cell r="G809" t="str">
            <v>935DET</v>
          </cell>
          <cell r="H809" t="str">
            <v>360Y-DROP</v>
          </cell>
          <cell r="I809" t="str">
            <v>Each</v>
          </cell>
          <cell r="J809" t="str">
            <v>BASE2016</v>
          </cell>
          <cell r="K809" t="str">
            <v>16.00</v>
          </cell>
          <cell r="L809" t="str">
            <v>16.00</v>
          </cell>
          <cell r="M809">
            <v>200</v>
          </cell>
        </row>
        <row r="810">
          <cell r="A810" t="str">
            <v>416079</v>
          </cell>
          <cell r="B810" t="str">
            <v>Riser Tube - 79 inch</v>
          </cell>
          <cell r="C810" t="str">
            <v>EACH</v>
          </cell>
          <cell r="D810" t="str">
            <v>30.49</v>
          </cell>
          <cell r="E810" t="str">
            <v>25.59</v>
          </cell>
          <cell r="F810" t="str">
            <v>Y-DROP</v>
          </cell>
          <cell r="G810" t="str">
            <v/>
          </cell>
          <cell r="H810" t="str">
            <v>360Y-DROP</v>
          </cell>
          <cell r="I810" t="str">
            <v>Each</v>
          </cell>
          <cell r="J810" t="str">
            <v>BASE2016</v>
          </cell>
          <cell r="K810" t="str">
            <v>150.00</v>
          </cell>
          <cell r="L810" t="str">
            <v>150.00</v>
          </cell>
          <cell r="M810">
            <v>1200</v>
          </cell>
        </row>
        <row r="811">
          <cell r="A811" t="str">
            <v>416085</v>
          </cell>
          <cell r="B811" t="str">
            <v>Riser Tube As - 85"</v>
          </cell>
          <cell r="C811" t="str">
            <v>EACH</v>
          </cell>
          <cell r="D811" t="str">
            <v>36.02</v>
          </cell>
          <cell r="E811" t="str">
            <v>36.02</v>
          </cell>
          <cell r="F811" t="str">
            <v>Y-DROP</v>
          </cell>
          <cell r="G811" t="str">
            <v/>
          </cell>
          <cell r="L811" t="str">
            <v>0.00</v>
          </cell>
          <cell r="M811">
            <v>1300</v>
          </cell>
        </row>
        <row r="812">
          <cell r="A812" t="str">
            <v>416090</v>
          </cell>
          <cell r="B812" t="str">
            <v>Riser Hose Assembly - 90 Inch</v>
          </cell>
          <cell r="C812" t="str">
            <v>EACH</v>
          </cell>
          <cell r="D812" t="str">
            <v>5.10</v>
          </cell>
          <cell r="E812" t="str">
            <v>5.10</v>
          </cell>
          <cell r="F812" t="str">
            <v>Y-DROP</v>
          </cell>
          <cell r="G812" t="str">
            <v>935DET</v>
          </cell>
          <cell r="H812" t="str">
            <v>360Y-DROP</v>
          </cell>
          <cell r="I812" t="str">
            <v>Each</v>
          </cell>
          <cell r="J812" t="str">
            <v>BASE2016</v>
          </cell>
          <cell r="K812" t="str">
            <v>17.00</v>
          </cell>
          <cell r="L812" t="str">
            <v>17.00</v>
          </cell>
          <cell r="M812">
            <v>300</v>
          </cell>
        </row>
        <row r="813">
          <cell r="A813" t="str">
            <v>416091</v>
          </cell>
          <cell r="B813" t="str">
            <v>Riser Tube - 91 inch</v>
          </cell>
          <cell r="C813" t="str">
            <v>EACH</v>
          </cell>
          <cell r="D813" t="str">
            <v>3.15</v>
          </cell>
          <cell r="E813" t="str">
            <v>27.01</v>
          </cell>
          <cell r="F813" t="str">
            <v>Y-DROP</v>
          </cell>
          <cell r="G813" t="str">
            <v/>
          </cell>
          <cell r="H813" t="str">
            <v>360Y-DROP</v>
          </cell>
          <cell r="I813" t="str">
            <v>Each</v>
          </cell>
          <cell r="J813" t="str">
            <v>BASE2016</v>
          </cell>
          <cell r="K813" t="str">
            <v>160.00</v>
          </cell>
          <cell r="L813" t="str">
            <v>160.00</v>
          </cell>
          <cell r="M813">
            <v>1400</v>
          </cell>
        </row>
        <row r="814">
          <cell r="A814" t="str">
            <v>416099</v>
          </cell>
          <cell r="B814" t="str">
            <v>Riser Hose Assembly - 102 Inch</v>
          </cell>
          <cell r="C814" t="str">
            <v>EACH</v>
          </cell>
          <cell r="D814" t="str">
            <v>5.73</v>
          </cell>
          <cell r="E814" t="str">
            <v>5.73</v>
          </cell>
          <cell r="F814" t="str">
            <v>Y-DROP</v>
          </cell>
          <cell r="G814" t="str">
            <v>935DET</v>
          </cell>
          <cell r="H814" t="str">
            <v>360Y-DROP</v>
          </cell>
          <cell r="I814" t="str">
            <v>Each</v>
          </cell>
          <cell r="J814" t="str">
            <v>BASE2016</v>
          </cell>
          <cell r="K814" t="str">
            <v>18.00</v>
          </cell>
          <cell r="L814" t="str">
            <v>18.00</v>
          </cell>
          <cell r="M814">
            <v>0</v>
          </cell>
        </row>
        <row r="815">
          <cell r="A815" t="str">
            <v>416100</v>
          </cell>
          <cell r="B815" t="str">
            <v>Rubber hose - bulk - 3/8" 200PSI</v>
          </cell>
          <cell r="C815" t="str">
            <v>PER FOOT</v>
          </cell>
          <cell r="D815" t="str">
            <v>0.26</v>
          </cell>
          <cell r="E815" t="str">
            <v>0.26</v>
          </cell>
          <cell r="F815" t="str">
            <v>Y-DROP</v>
          </cell>
          <cell r="G815" t="str">
            <v>935DET</v>
          </cell>
          <cell r="H815" t="str">
            <v>360Y-DROP</v>
          </cell>
          <cell r="L815" t="str">
            <v>0.00</v>
          </cell>
          <cell r="M815">
            <v>25</v>
          </cell>
        </row>
        <row r="816">
          <cell r="A816" t="str">
            <v>416101</v>
          </cell>
          <cell r="B816" t="str">
            <v>Rubber hose - bulk</v>
          </cell>
          <cell r="C816" t="str">
            <v>EACH</v>
          </cell>
          <cell r="D816" t="str">
            <v>0.00</v>
          </cell>
          <cell r="E816" t="str">
            <v>0.00</v>
          </cell>
          <cell r="F816" t="str">
            <v>Y-DROP</v>
          </cell>
          <cell r="G816" t="str">
            <v>935DET</v>
          </cell>
          <cell r="H816" t="str">
            <v>Y-DROP</v>
          </cell>
          <cell r="L816" t="str">
            <v>0.00</v>
          </cell>
          <cell r="M816">
            <v>0</v>
          </cell>
        </row>
        <row r="817">
          <cell r="A817" t="str">
            <v>416102</v>
          </cell>
          <cell r="B817" t="str">
            <v>Rubber hose - bulk</v>
          </cell>
          <cell r="C817" t="str">
            <v>EACH</v>
          </cell>
          <cell r="D817" t="str">
            <v>0.00</v>
          </cell>
          <cell r="E817" t="str">
            <v>0.00</v>
          </cell>
          <cell r="F817" t="str">
            <v>Y-DROP</v>
          </cell>
          <cell r="G817" t="str">
            <v>935DET</v>
          </cell>
          <cell r="H817" t="str">
            <v>Y-DROP</v>
          </cell>
          <cell r="L817" t="str">
            <v>0.00</v>
          </cell>
          <cell r="M817">
            <v>0</v>
          </cell>
        </row>
        <row r="818">
          <cell r="A818" t="str">
            <v>416103</v>
          </cell>
          <cell r="B818" t="str">
            <v>Rubber hose - bulk</v>
          </cell>
          <cell r="C818" t="str">
            <v>EACH</v>
          </cell>
          <cell r="D818" t="str">
            <v>0.00</v>
          </cell>
          <cell r="E818" t="str">
            <v>0.00</v>
          </cell>
          <cell r="F818" t="str">
            <v>Y-DROP</v>
          </cell>
          <cell r="G818" t="str">
            <v>935DET</v>
          </cell>
          <cell r="H818" t="str">
            <v>Y-DROP</v>
          </cell>
          <cell r="L818" t="str">
            <v>0.00</v>
          </cell>
          <cell r="M818">
            <v>0</v>
          </cell>
        </row>
        <row r="819">
          <cell r="A819" t="str">
            <v>416104</v>
          </cell>
          <cell r="B819" t="str">
            <v>Rubber hose - bulk</v>
          </cell>
          <cell r="C819" t="str">
            <v>EACH</v>
          </cell>
          <cell r="D819" t="str">
            <v>0.00</v>
          </cell>
          <cell r="E819" t="str">
            <v>0.00</v>
          </cell>
          <cell r="F819" t="str">
            <v>Y-DROP</v>
          </cell>
          <cell r="G819" t="str">
            <v>935DET</v>
          </cell>
          <cell r="H819" t="str">
            <v>Y-DROP</v>
          </cell>
          <cell r="L819" t="str">
            <v>0.00</v>
          </cell>
          <cell r="M819">
            <v>0</v>
          </cell>
        </row>
        <row r="820">
          <cell r="A820" t="str">
            <v>416106</v>
          </cell>
          <cell r="B820" t="str">
            <v>Riser Tube As - 6" extension</v>
          </cell>
          <cell r="C820" t="str">
            <v>EACH</v>
          </cell>
          <cell r="D820" t="str">
            <v>10.97</v>
          </cell>
          <cell r="E820" t="str">
            <v>10.97</v>
          </cell>
          <cell r="F820" t="str">
            <v>Y-DROP</v>
          </cell>
          <cell r="G820" t="str">
            <v/>
          </cell>
          <cell r="H820" t="str">
            <v>360Y-DROP</v>
          </cell>
          <cell r="I820" t="str">
            <v>Each</v>
          </cell>
          <cell r="J820" t="str">
            <v>BASE2016</v>
          </cell>
          <cell r="K820" t="str">
            <v>20.00</v>
          </cell>
          <cell r="L820" t="str">
            <v>20.00</v>
          </cell>
          <cell r="M820">
            <v>0</v>
          </cell>
        </row>
        <row r="821">
          <cell r="A821" t="str">
            <v>416107</v>
          </cell>
          <cell r="B821" t="str">
            <v>Riser Tube As - 6" extension top</v>
          </cell>
          <cell r="C821" t="str">
            <v>EACH</v>
          </cell>
          <cell r="D821" t="str">
            <v>9.69</v>
          </cell>
          <cell r="E821" t="str">
            <v>3.34</v>
          </cell>
          <cell r="F821" t="str">
            <v>Y-DROP</v>
          </cell>
          <cell r="G821" t="str">
            <v/>
          </cell>
          <cell r="H821" t="str">
            <v>360Y-DROP</v>
          </cell>
          <cell r="I821" t="str">
            <v>Each</v>
          </cell>
          <cell r="J821" t="str">
            <v>BASE2016</v>
          </cell>
          <cell r="K821" t="str">
            <v>20.00</v>
          </cell>
          <cell r="L821" t="str">
            <v>20.00</v>
          </cell>
          <cell r="M821">
            <v>0</v>
          </cell>
        </row>
        <row r="822">
          <cell r="A822" t="str">
            <v>416109</v>
          </cell>
          <cell r="B822" t="str">
            <v>Riser Tube As - 10" Extension Top</v>
          </cell>
          <cell r="C822" t="str">
            <v>EACH</v>
          </cell>
          <cell r="D822" t="str">
            <v>9.89</v>
          </cell>
          <cell r="E822" t="str">
            <v>3.34</v>
          </cell>
          <cell r="F822" t="str">
            <v>Y-DROP</v>
          </cell>
          <cell r="G822" t="str">
            <v/>
          </cell>
          <cell r="H822" t="str">
            <v>360Y-DROP</v>
          </cell>
          <cell r="I822" t="str">
            <v>Each</v>
          </cell>
          <cell r="J822" t="str">
            <v>BASE2016</v>
          </cell>
          <cell r="K822" t="str">
            <v>30.00</v>
          </cell>
          <cell r="L822" t="str">
            <v>30.00</v>
          </cell>
          <cell r="M822">
            <v>0</v>
          </cell>
        </row>
        <row r="823">
          <cell r="A823" t="str">
            <v>416110</v>
          </cell>
          <cell r="B823" t="str">
            <v>Riser Hose Assembly - 114 Inch</v>
          </cell>
          <cell r="C823" t="str">
            <v>EACH</v>
          </cell>
          <cell r="D823" t="str">
            <v>5.43</v>
          </cell>
          <cell r="E823" t="str">
            <v>5.43</v>
          </cell>
          <cell r="F823" t="str">
            <v>Y-DROP</v>
          </cell>
          <cell r="G823" t="str">
            <v/>
          </cell>
          <cell r="H823" t="str">
            <v>360Y-DROP</v>
          </cell>
          <cell r="I823" t="str">
            <v>Each</v>
          </cell>
          <cell r="J823" t="str">
            <v>BASE2016</v>
          </cell>
          <cell r="K823" t="str">
            <v>19.00</v>
          </cell>
          <cell r="L823" t="str">
            <v>19.00</v>
          </cell>
          <cell r="M823">
            <v>300</v>
          </cell>
        </row>
        <row r="824">
          <cell r="A824" t="str">
            <v>416111</v>
          </cell>
          <cell r="B824" t="str">
            <v>Riser Hose Assembly - 126 Inch</v>
          </cell>
          <cell r="C824" t="str">
            <v>EACH</v>
          </cell>
          <cell r="D824" t="str">
            <v>5.69</v>
          </cell>
          <cell r="E824" t="str">
            <v>5.69</v>
          </cell>
          <cell r="F824" t="str">
            <v>Y-DROP</v>
          </cell>
          <cell r="G824" t="str">
            <v/>
          </cell>
          <cell r="H824" t="str">
            <v>360Y-DROP</v>
          </cell>
          <cell r="I824" t="str">
            <v>Each</v>
          </cell>
          <cell r="J824" t="str">
            <v>BASE2016</v>
          </cell>
          <cell r="K824" t="str">
            <v>20.00</v>
          </cell>
          <cell r="L824" t="str">
            <v>20.00</v>
          </cell>
          <cell r="M824">
            <v>0</v>
          </cell>
        </row>
        <row r="825">
          <cell r="A825" t="str">
            <v>416166</v>
          </cell>
          <cell r="B825" t="str">
            <v>Riser Tube Assembly - 66"</v>
          </cell>
          <cell r="C825" t="str">
            <v>EACH</v>
          </cell>
          <cell r="D825" t="str">
            <v>0.00</v>
          </cell>
          <cell r="E825" t="str">
            <v>0.00</v>
          </cell>
          <cell r="F825" t="str">
            <v>Y-DROP</v>
          </cell>
          <cell r="G825" t="str">
            <v/>
          </cell>
          <cell r="L825" t="str">
            <v>0.00</v>
          </cell>
          <cell r="M825">
            <v>1400</v>
          </cell>
        </row>
        <row r="826">
          <cell r="A826" t="str">
            <v>416200</v>
          </cell>
          <cell r="B826" t="str">
            <v>Y Drop Sprayer Breakaway Assembly</v>
          </cell>
          <cell r="C826" t="str">
            <v>EACH</v>
          </cell>
          <cell r="D826" t="str">
            <v>26.35</v>
          </cell>
          <cell r="E826" t="str">
            <v>18.99</v>
          </cell>
          <cell r="F826" t="str">
            <v>Y-DROP</v>
          </cell>
          <cell r="G826" t="str">
            <v/>
          </cell>
          <cell r="H826" t="str">
            <v>360Y-DROP</v>
          </cell>
          <cell r="I826" t="str">
            <v>Each</v>
          </cell>
          <cell r="J826" t="str">
            <v>BASE2016</v>
          </cell>
          <cell r="K826" t="str">
            <v>60.00</v>
          </cell>
          <cell r="L826" t="str">
            <v>60.00</v>
          </cell>
          <cell r="M826">
            <v>700</v>
          </cell>
        </row>
        <row r="827">
          <cell r="A827" t="str">
            <v>416201</v>
          </cell>
          <cell r="B827" t="str">
            <v>Y Drop Sprayer Breakaway - Hammer</v>
          </cell>
          <cell r="C827" t="str">
            <v>EACH</v>
          </cell>
          <cell r="D827" t="str">
            <v>13.35</v>
          </cell>
          <cell r="E827" t="str">
            <v>7.24</v>
          </cell>
          <cell r="F827" t="str">
            <v>Y-DROP</v>
          </cell>
          <cell r="G827" t="str">
            <v/>
          </cell>
          <cell r="L827" t="str">
            <v>0.00</v>
          </cell>
          <cell r="M827">
            <v>0</v>
          </cell>
        </row>
        <row r="828">
          <cell r="A828" t="str">
            <v>416202</v>
          </cell>
          <cell r="B828" t="str">
            <v>Y Drop Sprayer Breakaway - Sleeve</v>
          </cell>
          <cell r="C828" t="str">
            <v>EACH</v>
          </cell>
          <cell r="D828" t="str">
            <v>4.00</v>
          </cell>
          <cell r="E828" t="str">
            <v>10.11</v>
          </cell>
          <cell r="F828" t="str">
            <v>Y-DROP</v>
          </cell>
          <cell r="G828" t="str">
            <v/>
          </cell>
          <cell r="L828" t="str">
            <v>0.00</v>
          </cell>
          <cell r="M828">
            <v>0</v>
          </cell>
        </row>
        <row r="829">
          <cell r="A829" t="str">
            <v>416203</v>
          </cell>
          <cell r="B829" t="str">
            <v>Y Drop Breakaway - Magnet</v>
          </cell>
          <cell r="C829" t="str">
            <v>EACH</v>
          </cell>
          <cell r="D829" t="str">
            <v>2.30</v>
          </cell>
          <cell r="E829" t="str">
            <v>0.00</v>
          </cell>
          <cell r="F829" t="str">
            <v>Y-DROP</v>
          </cell>
          <cell r="G829" t="str">
            <v/>
          </cell>
          <cell r="L829" t="str">
            <v>0.00</v>
          </cell>
          <cell r="M829">
            <v>0</v>
          </cell>
        </row>
        <row r="830">
          <cell r="A830" t="str">
            <v>416204</v>
          </cell>
          <cell r="B830" t="str">
            <v>Y Drop Sprayer Breakaway - Grommet - 3/8 x 1/8 x 1/2 x 13/32</v>
          </cell>
          <cell r="C830" t="str">
            <v>EACH</v>
          </cell>
          <cell r="D830" t="str">
            <v>0.35</v>
          </cell>
          <cell r="E830" t="str">
            <v>0.03</v>
          </cell>
          <cell r="F830" t="str">
            <v>Y-DROP</v>
          </cell>
          <cell r="G830" t="str">
            <v/>
          </cell>
          <cell r="L830" t="str">
            <v>0.00</v>
          </cell>
          <cell r="M830">
            <v>0</v>
          </cell>
        </row>
        <row r="831">
          <cell r="A831" t="str">
            <v>416205</v>
          </cell>
          <cell r="B831" t="str">
            <v>Breakaway - Sprayer Hammer Subassembly</v>
          </cell>
          <cell r="C831" t="str">
            <v>EACH</v>
          </cell>
          <cell r="D831" t="str">
            <v>18.46</v>
          </cell>
          <cell r="E831" t="str">
            <v>13.35</v>
          </cell>
          <cell r="F831" t="str">
            <v>Y-DROP</v>
          </cell>
          <cell r="G831" t="str">
            <v/>
          </cell>
          <cell r="L831" t="str">
            <v>0.00</v>
          </cell>
          <cell r="M831">
            <v>0</v>
          </cell>
        </row>
        <row r="832">
          <cell r="A832" t="str">
            <v>416210</v>
          </cell>
          <cell r="B832" t="str">
            <v>Y Drop Tool Bar Breakaway Assembly</v>
          </cell>
          <cell r="C832" t="str">
            <v>EACH</v>
          </cell>
          <cell r="D832" t="str">
            <v>39.22</v>
          </cell>
          <cell r="E832" t="str">
            <v>36.86</v>
          </cell>
          <cell r="F832" t="str">
            <v>Y-DROP</v>
          </cell>
          <cell r="G832" t="str">
            <v/>
          </cell>
          <cell r="H832" t="str">
            <v>360Y-DROP</v>
          </cell>
          <cell r="I832" t="str">
            <v>Each</v>
          </cell>
          <cell r="J832" t="str">
            <v>BASE2016</v>
          </cell>
          <cell r="K832" t="str">
            <v>150.00</v>
          </cell>
          <cell r="L832" t="str">
            <v>150.00</v>
          </cell>
          <cell r="M832">
            <v>1000</v>
          </cell>
        </row>
        <row r="833">
          <cell r="A833" t="str">
            <v>416211</v>
          </cell>
          <cell r="B833" t="str">
            <v>Y Drop Tool Bar Breakaway - Hammer</v>
          </cell>
          <cell r="C833" t="str">
            <v>EACH</v>
          </cell>
          <cell r="D833" t="str">
            <v>16.00</v>
          </cell>
          <cell r="E833" t="str">
            <v>0.00</v>
          </cell>
          <cell r="F833" t="str">
            <v>Y-DROP</v>
          </cell>
          <cell r="G833" t="str">
            <v/>
          </cell>
          <cell r="L833" t="str">
            <v>0.00</v>
          </cell>
          <cell r="M833">
            <v>0</v>
          </cell>
        </row>
        <row r="834">
          <cell r="A834" t="str">
            <v>416212</v>
          </cell>
          <cell r="B834" t="str">
            <v>Y Drop Tool Bar Breakaway - Sleeve</v>
          </cell>
          <cell r="C834" t="str">
            <v>EACH</v>
          </cell>
          <cell r="D834" t="str">
            <v>14.00</v>
          </cell>
          <cell r="E834" t="str">
            <v>0.00</v>
          </cell>
          <cell r="F834" t="str">
            <v>YDRPSIDED</v>
          </cell>
          <cell r="G834" t="str">
            <v/>
          </cell>
          <cell r="L834" t="str">
            <v>0.00</v>
          </cell>
          <cell r="M834">
            <v>0</v>
          </cell>
        </row>
        <row r="835">
          <cell r="A835" t="str">
            <v>416215</v>
          </cell>
          <cell r="B835" t="str">
            <v>Breakaway - Side Dress Hammer Subassembly</v>
          </cell>
          <cell r="C835" t="str">
            <v>EACH</v>
          </cell>
          <cell r="D835" t="str">
            <v>21.09</v>
          </cell>
          <cell r="E835" t="str">
            <v>0.00</v>
          </cell>
          <cell r="F835" t="str">
            <v>YDRPSIDED</v>
          </cell>
          <cell r="G835" t="str">
            <v/>
          </cell>
          <cell r="L835" t="str">
            <v>0.00</v>
          </cell>
          <cell r="M835">
            <v>0</v>
          </cell>
        </row>
        <row r="836">
          <cell r="A836" t="str">
            <v>416216</v>
          </cell>
          <cell r="B836" t="str">
            <v>Breakaway Magnet Replacement Kit</v>
          </cell>
          <cell r="C836" t="str">
            <v>EACH</v>
          </cell>
          <cell r="D836" t="str">
            <v>2.65</v>
          </cell>
          <cell r="E836" t="str">
            <v>0.00</v>
          </cell>
          <cell r="F836" t="str">
            <v>Y-DROP</v>
          </cell>
          <cell r="G836" t="str">
            <v/>
          </cell>
          <cell r="H836" t="str">
            <v>360Y-DROP</v>
          </cell>
          <cell r="I836" t="str">
            <v>Each</v>
          </cell>
          <cell r="J836" t="str">
            <v>BASE2016</v>
          </cell>
          <cell r="K836" t="str">
            <v>13.75</v>
          </cell>
          <cell r="L836" t="str">
            <v>13.75</v>
          </cell>
          <cell r="M836">
            <v>0</v>
          </cell>
        </row>
        <row r="837">
          <cell r="A837" t="str">
            <v>416217</v>
          </cell>
          <cell r="B837" t="str">
            <v>Breakaway Bolt Replacement Kit</v>
          </cell>
          <cell r="C837" t="str">
            <v>EACH</v>
          </cell>
          <cell r="D837" t="str">
            <v>0.00</v>
          </cell>
          <cell r="E837" t="str">
            <v>0.00</v>
          </cell>
          <cell r="F837" t="str">
            <v>Y-DROP</v>
          </cell>
          <cell r="G837" t="str">
            <v/>
          </cell>
          <cell r="H837" t="str">
            <v>360Y-DROP</v>
          </cell>
          <cell r="I837" t="str">
            <v>Each</v>
          </cell>
          <cell r="J837" t="str">
            <v>BASE2016</v>
          </cell>
          <cell r="K837" t="str">
            <v>2.75</v>
          </cell>
          <cell r="L837" t="str">
            <v>2.75</v>
          </cell>
          <cell r="M837">
            <v>0</v>
          </cell>
        </row>
        <row r="838">
          <cell r="A838" t="str">
            <v>416218</v>
          </cell>
          <cell r="B838" t="str">
            <v>Y Drop SD Breakaway - Grommet - 3/8 x 1/8 x 1/2 x 1/2</v>
          </cell>
          <cell r="C838" t="str">
            <v>EACH</v>
          </cell>
          <cell r="D838" t="str">
            <v>0.35</v>
          </cell>
          <cell r="E838" t="str">
            <v>0.03</v>
          </cell>
          <cell r="F838" t="str">
            <v>YDRPSIDED</v>
          </cell>
          <cell r="G838" t="str">
            <v/>
          </cell>
          <cell r="L838" t="str">
            <v>0.00</v>
          </cell>
          <cell r="M838">
            <v>0</v>
          </cell>
        </row>
        <row r="839">
          <cell r="A839" t="str">
            <v>416220</v>
          </cell>
          <cell r="B839" t="str">
            <v>Y Drop Side Dress Row Kit - Black</v>
          </cell>
          <cell r="C839" t="str">
            <v>EACH</v>
          </cell>
          <cell r="D839" t="str">
            <v>93.39</v>
          </cell>
          <cell r="E839" t="str">
            <v>91.03</v>
          </cell>
          <cell r="F839" t="str">
            <v>YDRPSIDED</v>
          </cell>
          <cell r="G839" t="str">
            <v/>
          </cell>
          <cell r="H839" t="str">
            <v>360Y-DROP</v>
          </cell>
          <cell r="I839" t="str">
            <v>Each</v>
          </cell>
          <cell r="J839" t="str">
            <v>BASE2016</v>
          </cell>
          <cell r="K839" t="str">
            <v>435.00</v>
          </cell>
          <cell r="L839" t="str">
            <v>435.00</v>
          </cell>
          <cell r="M839">
            <v>1500</v>
          </cell>
        </row>
        <row r="840">
          <cell r="A840" t="str">
            <v>416221</v>
          </cell>
          <cell r="B840" t="str">
            <v>Y Drop Side Dress Hose Adapter Kit</v>
          </cell>
          <cell r="C840" t="str">
            <v>EACH</v>
          </cell>
          <cell r="D840" t="str">
            <v>2.41</v>
          </cell>
          <cell r="E840" t="str">
            <v>2.41</v>
          </cell>
          <cell r="F840" t="str">
            <v>YDRPSIDED</v>
          </cell>
          <cell r="G840" t="str">
            <v/>
          </cell>
          <cell r="H840" t="str">
            <v>360Y-DROP</v>
          </cell>
          <cell r="I840" t="str">
            <v>Each</v>
          </cell>
          <cell r="J840" t="str">
            <v>BASE2016</v>
          </cell>
          <cell r="K840" t="str">
            <v>10.00</v>
          </cell>
          <cell r="L840" t="str">
            <v>10.00</v>
          </cell>
          <cell r="M840">
            <v>10</v>
          </cell>
        </row>
        <row r="841">
          <cell r="A841" t="str">
            <v>416225</v>
          </cell>
          <cell r="B841" t="str">
            <v>Y Drop Side Dress Row Kit - Orange</v>
          </cell>
          <cell r="C841" t="str">
            <v>EACH</v>
          </cell>
          <cell r="D841" t="str">
            <v>89.16</v>
          </cell>
          <cell r="E841" t="str">
            <v>0.00</v>
          </cell>
          <cell r="F841" t="str">
            <v>YDRPSIDED</v>
          </cell>
          <cell r="G841" t="str">
            <v/>
          </cell>
          <cell r="H841" t="str">
            <v>360Y-DROP</v>
          </cell>
          <cell r="I841" t="str">
            <v>Each</v>
          </cell>
          <cell r="J841" t="str">
            <v>BASE2016</v>
          </cell>
          <cell r="K841" t="str">
            <v>435.00</v>
          </cell>
          <cell r="L841" t="str">
            <v>435.00</v>
          </cell>
          <cell r="M841">
            <v>1500</v>
          </cell>
        </row>
        <row r="842">
          <cell r="A842" t="str">
            <v>416234</v>
          </cell>
          <cell r="B842" t="str">
            <v>Y Drop Side Dress 4"x6" U-Bolt Mounting Kit</v>
          </cell>
          <cell r="C842" t="str">
            <v>EACH</v>
          </cell>
          <cell r="D842" t="str">
            <v>8.02</v>
          </cell>
          <cell r="E842" t="str">
            <v>9.35</v>
          </cell>
          <cell r="F842" t="str">
            <v>YDRPSIDED</v>
          </cell>
          <cell r="G842" t="str">
            <v/>
          </cell>
          <cell r="H842" t="str">
            <v>360Y-DROP</v>
          </cell>
          <cell r="I842" t="str">
            <v>Each</v>
          </cell>
          <cell r="J842" t="str">
            <v>BASE2016</v>
          </cell>
          <cell r="K842" t="str">
            <v>15.00</v>
          </cell>
          <cell r="L842" t="str">
            <v>15.00</v>
          </cell>
          <cell r="M842">
            <v>50</v>
          </cell>
        </row>
        <row r="843">
          <cell r="A843" t="str">
            <v>416235</v>
          </cell>
          <cell r="B843" t="str">
            <v>Y Drop Side Dress 5"x7" U-Bolt Mounting Kit</v>
          </cell>
          <cell r="C843" t="str">
            <v>EACH</v>
          </cell>
          <cell r="D843" t="str">
            <v>8.02</v>
          </cell>
          <cell r="E843" t="str">
            <v>0.00</v>
          </cell>
          <cell r="F843" t="str">
            <v>YDRPSIDED</v>
          </cell>
          <cell r="G843" t="str">
            <v/>
          </cell>
          <cell r="H843" t="str">
            <v>360Y-DROP</v>
          </cell>
          <cell r="I843" t="str">
            <v>Each</v>
          </cell>
          <cell r="J843" t="str">
            <v>BASE2016</v>
          </cell>
          <cell r="K843" t="str">
            <v>15.00</v>
          </cell>
          <cell r="L843" t="str">
            <v>15.00</v>
          </cell>
          <cell r="M843">
            <v>50</v>
          </cell>
        </row>
        <row r="844">
          <cell r="A844" t="str">
            <v>416236</v>
          </cell>
          <cell r="B844" t="str">
            <v>Y Drop Side Dress 6"x4" U-Bolt Mounting Kit</v>
          </cell>
          <cell r="C844" t="str">
            <v>EACH</v>
          </cell>
          <cell r="D844" t="str">
            <v>8.02</v>
          </cell>
          <cell r="E844" t="str">
            <v>0.00</v>
          </cell>
          <cell r="F844" t="str">
            <v>YDRPSIDED</v>
          </cell>
          <cell r="G844" t="str">
            <v/>
          </cell>
          <cell r="H844" t="str">
            <v>360Y-DROP</v>
          </cell>
          <cell r="I844" t="str">
            <v>Each</v>
          </cell>
          <cell r="J844" t="str">
            <v>BASE2016</v>
          </cell>
          <cell r="K844" t="str">
            <v>15.00</v>
          </cell>
          <cell r="L844" t="str">
            <v>15.00</v>
          </cell>
          <cell r="M844">
            <v>50</v>
          </cell>
        </row>
        <row r="845">
          <cell r="A845" t="str">
            <v>416237</v>
          </cell>
          <cell r="B845" t="str">
            <v>Y Drop Side Dress 7"x7" U-Bolt Mounting Kit</v>
          </cell>
          <cell r="C845" t="str">
            <v>EACH</v>
          </cell>
          <cell r="D845" t="str">
            <v>8.02</v>
          </cell>
          <cell r="E845" t="str">
            <v>0.00</v>
          </cell>
          <cell r="F845" t="str">
            <v>YDRPSIDED</v>
          </cell>
          <cell r="G845" t="str">
            <v/>
          </cell>
          <cell r="H845" t="str">
            <v>360Y-DROP</v>
          </cell>
          <cell r="I845" t="str">
            <v>Each</v>
          </cell>
          <cell r="J845" t="str">
            <v>BASE2016</v>
          </cell>
          <cell r="K845" t="str">
            <v>15.00</v>
          </cell>
          <cell r="L845" t="str">
            <v>15.00</v>
          </cell>
          <cell r="M845">
            <v>50</v>
          </cell>
        </row>
        <row r="846">
          <cell r="A846" t="str">
            <v>416238</v>
          </cell>
          <cell r="B846" t="str">
            <v>Y Drop Side Dress 6"x6" U-Bolt Mounting Kit</v>
          </cell>
          <cell r="C846" t="str">
            <v>EACH</v>
          </cell>
          <cell r="D846" t="str">
            <v>7.40</v>
          </cell>
          <cell r="E846" t="str">
            <v>0.00</v>
          </cell>
          <cell r="F846" t="str">
            <v>YDRPSIDED</v>
          </cell>
          <cell r="G846" t="str">
            <v/>
          </cell>
          <cell r="H846" t="str">
            <v>360Y-DROP</v>
          </cell>
          <cell r="I846" t="str">
            <v>Each</v>
          </cell>
          <cell r="J846" t="str">
            <v>BASE2016</v>
          </cell>
          <cell r="K846" t="str">
            <v>15.00</v>
          </cell>
          <cell r="L846" t="str">
            <v>15.00</v>
          </cell>
          <cell r="M846">
            <v>50</v>
          </cell>
        </row>
        <row r="847">
          <cell r="A847" t="str">
            <v>416239</v>
          </cell>
          <cell r="B847" t="str">
            <v>Y Drop Side Dress7"x7-1/2" U-Bolt Mounting Kit</v>
          </cell>
          <cell r="C847" t="str">
            <v>EACH</v>
          </cell>
          <cell r="D847" t="str">
            <v>7.40</v>
          </cell>
          <cell r="E847" t="str">
            <v>0.00</v>
          </cell>
          <cell r="F847" t="str">
            <v>YDRPSIDED</v>
          </cell>
          <cell r="G847" t="str">
            <v/>
          </cell>
          <cell r="H847" t="str">
            <v>360Y-DROP</v>
          </cell>
          <cell r="I847" t="str">
            <v>Each</v>
          </cell>
          <cell r="J847" t="str">
            <v>BASE2016</v>
          </cell>
          <cell r="K847" t="str">
            <v>15.00</v>
          </cell>
          <cell r="L847" t="str">
            <v>15.00</v>
          </cell>
          <cell r="M847">
            <v>50</v>
          </cell>
        </row>
        <row r="848">
          <cell r="A848" t="str">
            <v>416240</v>
          </cell>
          <cell r="B848" t="str">
            <v>Y Drop Side Dress  7" x 5" U-Bolt Mounting Kit</v>
          </cell>
          <cell r="C848" t="str">
            <v>EACH</v>
          </cell>
          <cell r="D848" t="str">
            <v>8.43</v>
          </cell>
          <cell r="E848" t="str">
            <v>0.00</v>
          </cell>
          <cell r="F848" t="str">
            <v>YDRPSIDED</v>
          </cell>
          <cell r="G848" t="str">
            <v/>
          </cell>
          <cell r="H848" t="str">
            <v>360Y-DROP</v>
          </cell>
          <cell r="I848" t="str">
            <v>Each</v>
          </cell>
          <cell r="J848" t="str">
            <v>BASE2016</v>
          </cell>
          <cell r="K848" t="str">
            <v>15.00</v>
          </cell>
          <cell r="L848" t="str">
            <v>0.00</v>
          </cell>
          <cell r="M848">
            <v>50</v>
          </cell>
        </row>
        <row r="849">
          <cell r="A849" t="str">
            <v>416501</v>
          </cell>
          <cell r="B849" t="str">
            <v>Riser - demo top 6"</v>
          </cell>
          <cell r="C849" t="str">
            <v>EACH</v>
          </cell>
          <cell r="D849" t="str">
            <v>4.00</v>
          </cell>
          <cell r="E849" t="str">
            <v>4.00</v>
          </cell>
          <cell r="F849" t="str">
            <v>Y-DROP</v>
          </cell>
          <cell r="G849" t="str">
            <v/>
          </cell>
          <cell r="L849" t="str">
            <v>0.00</v>
          </cell>
          <cell r="M849">
            <v>200</v>
          </cell>
        </row>
        <row r="850">
          <cell r="A850" t="str">
            <v>416502</v>
          </cell>
          <cell r="B850" t="str">
            <v>Riser - Demo 16"</v>
          </cell>
          <cell r="C850" t="str">
            <v>EACH</v>
          </cell>
          <cell r="D850" t="str">
            <v>4.00</v>
          </cell>
          <cell r="E850" t="str">
            <v>4.00</v>
          </cell>
          <cell r="F850" t="str">
            <v>Y-DROP</v>
          </cell>
          <cell r="G850" t="str">
            <v/>
          </cell>
          <cell r="L850" t="str">
            <v>0.00</v>
          </cell>
          <cell r="M850">
            <v>300</v>
          </cell>
        </row>
        <row r="851">
          <cell r="A851" t="str">
            <v>416503</v>
          </cell>
          <cell r="B851" t="str">
            <v>Spring - Riser, 3"</v>
          </cell>
          <cell r="C851" t="str">
            <v>EACH</v>
          </cell>
          <cell r="D851" t="str">
            <v>13.20</v>
          </cell>
          <cell r="E851" t="str">
            <v>13.20</v>
          </cell>
          <cell r="F851" t="str">
            <v>Y-DROP</v>
          </cell>
          <cell r="G851" t="str">
            <v/>
          </cell>
          <cell r="L851" t="str">
            <v>0.00</v>
          </cell>
          <cell r="M851">
            <v>200</v>
          </cell>
        </row>
        <row r="852">
          <cell r="A852" t="str">
            <v>416504</v>
          </cell>
          <cell r="B852" t="str">
            <v>Y-Drop Display Stand</v>
          </cell>
          <cell r="C852" t="str">
            <v>EACH</v>
          </cell>
          <cell r="D852" t="str">
            <v>0.00</v>
          </cell>
          <cell r="E852" t="str">
            <v>0.00</v>
          </cell>
          <cell r="F852" t="str">
            <v>Y-DROP</v>
          </cell>
          <cell r="G852" t="str">
            <v/>
          </cell>
          <cell r="L852" t="str">
            <v>0.00</v>
          </cell>
          <cell r="M852">
            <v>0</v>
          </cell>
        </row>
        <row r="853">
          <cell r="A853" t="str">
            <v>416505</v>
          </cell>
          <cell r="B853" t="str">
            <v>Y-Drop Display Center</v>
          </cell>
          <cell r="C853" t="str">
            <v>EACH</v>
          </cell>
          <cell r="D853" t="str">
            <v>0.00</v>
          </cell>
          <cell r="E853" t="str">
            <v>0.00</v>
          </cell>
          <cell r="F853" t="str">
            <v>Y-DROP</v>
          </cell>
          <cell r="G853" t="str">
            <v/>
          </cell>
          <cell r="I853" t="str">
            <v>EACH</v>
          </cell>
          <cell r="J853" t="str">
            <v>BASE2016</v>
          </cell>
          <cell r="K853" t="str">
            <v>1,400.00</v>
          </cell>
          <cell r="L853" t="str">
            <v>1,400.00</v>
          </cell>
          <cell r="M853">
            <v>0</v>
          </cell>
        </row>
        <row r="854">
          <cell r="A854" t="str">
            <v>416506</v>
          </cell>
          <cell r="B854" t="str">
            <v>Silk Corn Stalk for Display Stand</v>
          </cell>
          <cell r="C854" t="str">
            <v>EACH</v>
          </cell>
          <cell r="D854" t="str">
            <v>0.00</v>
          </cell>
          <cell r="E854" t="str">
            <v>0.00</v>
          </cell>
          <cell r="F854" t="str">
            <v>Y-DROP</v>
          </cell>
          <cell r="G854" t="str">
            <v/>
          </cell>
          <cell r="L854" t="str">
            <v>0.00</v>
          </cell>
          <cell r="M854">
            <v>0</v>
          </cell>
        </row>
        <row r="855">
          <cell r="A855" t="str">
            <v>416507</v>
          </cell>
          <cell r="B855" t="str">
            <v>Y-Drop Display Stand Foam Base</v>
          </cell>
          <cell r="C855" t="str">
            <v>EACH</v>
          </cell>
          <cell r="D855" t="str">
            <v>0.00</v>
          </cell>
          <cell r="E855" t="str">
            <v>0.00</v>
          </cell>
          <cell r="F855" t="str">
            <v>Y-DROP</v>
          </cell>
          <cell r="G855" t="str">
            <v/>
          </cell>
          <cell r="L855" t="str">
            <v>0.00</v>
          </cell>
          <cell r="M855">
            <v>0</v>
          </cell>
        </row>
        <row r="856">
          <cell r="A856" t="str">
            <v>416508</v>
          </cell>
          <cell r="B856" t="str">
            <v>Display Stand Television - 32"</v>
          </cell>
          <cell r="C856" t="str">
            <v>EACH</v>
          </cell>
          <cell r="D856" t="str">
            <v>0.00</v>
          </cell>
          <cell r="E856" t="str">
            <v>0.00</v>
          </cell>
          <cell r="F856" t="str">
            <v>Y-DROP</v>
          </cell>
          <cell r="G856" t="str">
            <v/>
          </cell>
          <cell r="L856" t="str">
            <v>0.00</v>
          </cell>
          <cell r="M856">
            <v>0</v>
          </cell>
        </row>
        <row r="857">
          <cell r="A857" t="str">
            <v>416509</v>
          </cell>
          <cell r="B857" t="str">
            <v>Y-Drop Display Stand Television Mount</v>
          </cell>
          <cell r="C857" t="str">
            <v>EACH</v>
          </cell>
          <cell r="D857" t="str">
            <v>0.00</v>
          </cell>
          <cell r="E857" t="str">
            <v>0.00</v>
          </cell>
          <cell r="F857" t="str">
            <v>Y-DROP</v>
          </cell>
          <cell r="G857" t="str">
            <v/>
          </cell>
          <cell r="L857" t="str">
            <v>0.00</v>
          </cell>
          <cell r="M857">
            <v>0</v>
          </cell>
        </row>
        <row r="858">
          <cell r="A858" t="str">
            <v>416510</v>
          </cell>
          <cell r="B858" t="str">
            <v>Y-Drop Display Stand Caster - Normal</v>
          </cell>
          <cell r="C858" t="str">
            <v>EACH</v>
          </cell>
          <cell r="D858" t="str">
            <v>0.00</v>
          </cell>
          <cell r="E858" t="str">
            <v>0.00</v>
          </cell>
          <cell r="F858" t="str">
            <v>Y-DROP</v>
          </cell>
          <cell r="G858" t="str">
            <v/>
          </cell>
          <cell r="L858" t="str">
            <v>0.00</v>
          </cell>
          <cell r="M858">
            <v>0</v>
          </cell>
        </row>
        <row r="859">
          <cell r="A859" t="str">
            <v>416511</v>
          </cell>
          <cell r="B859" t="str">
            <v>Y-Drop Display Stand Caster - Locking</v>
          </cell>
          <cell r="C859" t="str">
            <v>EACH</v>
          </cell>
          <cell r="D859" t="str">
            <v>0.00</v>
          </cell>
          <cell r="E859" t="str">
            <v>0.00</v>
          </cell>
          <cell r="F859" t="str">
            <v>Y-DROP</v>
          </cell>
          <cell r="G859" t="str">
            <v/>
          </cell>
          <cell r="L859" t="str">
            <v>0.00</v>
          </cell>
          <cell r="M859">
            <v>0</v>
          </cell>
        </row>
        <row r="860">
          <cell r="A860" t="str">
            <v>417000</v>
          </cell>
          <cell r="B860" t="str">
            <v>Sprayer Mount - Square Boom</v>
          </cell>
          <cell r="C860" t="str">
            <v>EACH</v>
          </cell>
          <cell r="D860" t="str">
            <v>0.00</v>
          </cell>
          <cell r="E860" t="str">
            <v>0.00</v>
          </cell>
          <cell r="F860" t="str">
            <v>Y-DROP</v>
          </cell>
          <cell r="G860" t="str">
            <v>935DET</v>
          </cell>
          <cell r="H860" t="str">
            <v>Y-DROP</v>
          </cell>
          <cell r="L860" t="str">
            <v>0.00</v>
          </cell>
          <cell r="M860">
            <v>0</v>
          </cell>
        </row>
        <row r="861">
          <cell r="A861" t="str">
            <v>417001</v>
          </cell>
          <cell r="B861" t="str">
            <v>Sprayer Mount - Round or Diamond Boom</v>
          </cell>
          <cell r="C861" t="str">
            <v>EACH</v>
          </cell>
          <cell r="D861" t="str">
            <v>0.00</v>
          </cell>
          <cell r="E861" t="str">
            <v>0.00</v>
          </cell>
          <cell r="F861" t="str">
            <v>Y-DROP</v>
          </cell>
          <cell r="G861" t="str">
            <v>935DET</v>
          </cell>
          <cell r="H861" t="str">
            <v>Y-DROP</v>
          </cell>
          <cell r="L861" t="str">
            <v>0.00</v>
          </cell>
          <cell r="M861">
            <v>0</v>
          </cell>
        </row>
        <row r="862">
          <cell r="A862" t="str">
            <v>417005</v>
          </cell>
          <cell r="B862" t="str">
            <v>Plate - Round, Boom Mount</v>
          </cell>
          <cell r="C862" t="str">
            <v>EACH</v>
          </cell>
          <cell r="D862" t="str">
            <v>1.78</v>
          </cell>
          <cell r="E862" t="str">
            <v>0.00</v>
          </cell>
          <cell r="F862" t="str">
            <v>Y-DROP</v>
          </cell>
          <cell r="G862" t="str">
            <v>935DET</v>
          </cell>
          <cell r="H862" t="str">
            <v>Y-DROP</v>
          </cell>
          <cell r="L862" t="str">
            <v>0.00</v>
          </cell>
          <cell r="M862">
            <v>100</v>
          </cell>
        </row>
        <row r="863">
          <cell r="A863" t="str">
            <v>417011</v>
          </cell>
          <cell r="B863" t="str">
            <v>End cap - 1.5" sq</v>
          </cell>
          <cell r="C863" t="str">
            <v>EACH</v>
          </cell>
          <cell r="D863" t="str">
            <v>0.50</v>
          </cell>
          <cell r="E863" t="str">
            <v>0.50</v>
          </cell>
          <cell r="F863" t="str">
            <v>Y-DROP</v>
          </cell>
          <cell r="G863" t="str">
            <v>935DET</v>
          </cell>
          <cell r="H863" t="str">
            <v>Y-DROP</v>
          </cell>
          <cell r="L863" t="str">
            <v>0.00</v>
          </cell>
          <cell r="M863">
            <v>0</v>
          </cell>
        </row>
        <row r="864">
          <cell r="A864" t="str">
            <v>417012</v>
          </cell>
          <cell r="B864" t="str">
            <v>Plate - 3/8" - Offset, Boom Mount</v>
          </cell>
          <cell r="C864" t="str">
            <v>EACH</v>
          </cell>
          <cell r="D864" t="str">
            <v>5.49</v>
          </cell>
          <cell r="E864" t="str">
            <v>0.00</v>
          </cell>
          <cell r="F864" t="str">
            <v>Y-DROP</v>
          </cell>
          <cell r="G864" t="str">
            <v>935DET</v>
          </cell>
          <cell r="H864" t="str">
            <v>Y-DROP</v>
          </cell>
          <cell r="L864" t="str">
            <v>0.00</v>
          </cell>
          <cell r="M864">
            <v>0</v>
          </cell>
        </row>
        <row r="865">
          <cell r="A865" t="str">
            <v>417013</v>
          </cell>
          <cell r="B865" t="str">
            <v>Plate - Channel, Boom Mount</v>
          </cell>
          <cell r="C865" t="str">
            <v>EACH</v>
          </cell>
          <cell r="D865" t="str">
            <v>0.00</v>
          </cell>
          <cell r="E865" t="str">
            <v>0.00</v>
          </cell>
          <cell r="F865" t="str">
            <v>Y-DROP</v>
          </cell>
          <cell r="G865" t="str">
            <v>935DET</v>
          </cell>
          <cell r="H865" t="str">
            <v>Y-DROP</v>
          </cell>
          <cell r="L865" t="str">
            <v>0.00</v>
          </cell>
          <cell r="M865">
            <v>0</v>
          </cell>
        </row>
        <row r="866">
          <cell r="A866" t="str">
            <v>417014</v>
          </cell>
          <cell r="B866" t="str">
            <v>Bracket Assembly - Center Boom Mount</v>
          </cell>
          <cell r="C866" t="str">
            <v>EACH</v>
          </cell>
          <cell r="D866" t="str">
            <v>6.46</v>
          </cell>
          <cell r="E866" t="str">
            <v>6.46</v>
          </cell>
          <cell r="F866" t="str">
            <v>Y-DROP</v>
          </cell>
          <cell r="G866" t="str">
            <v>935DET</v>
          </cell>
          <cell r="H866" t="str">
            <v>360Y-DROP</v>
          </cell>
          <cell r="I866" t="str">
            <v>Each</v>
          </cell>
          <cell r="J866" t="str">
            <v>BASE2016</v>
          </cell>
          <cell r="K866" t="str">
            <v>32.30</v>
          </cell>
          <cell r="L866" t="str">
            <v>32.30</v>
          </cell>
          <cell r="M866">
            <v>241</v>
          </cell>
        </row>
        <row r="867">
          <cell r="A867" t="str">
            <v>417015</v>
          </cell>
          <cell r="B867" t="str">
            <v>Plate - 1/2" Mount</v>
          </cell>
          <cell r="C867" t="str">
            <v>EACH</v>
          </cell>
          <cell r="D867" t="str">
            <v>0.00</v>
          </cell>
          <cell r="E867" t="str">
            <v>0.00</v>
          </cell>
          <cell r="F867" t="str">
            <v>Y-DROP</v>
          </cell>
          <cell r="G867" t="str">
            <v>935DET</v>
          </cell>
          <cell r="H867" t="str">
            <v>Y-DROP</v>
          </cell>
          <cell r="L867" t="str">
            <v>0.00</v>
          </cell>
          <cell r="M867">
            <v>0</v>
          </cell>
        </row>
        <row r="868">
          <cell r="A868" t="str">
            <v>417016</v>
          </cell>
          <cell r="B868" t="str">
            <v>Support Bracket - Left</v>
          </cell>
          <cell r="C868" t="str">
            <v>EACH</v>
          </cell>
          <cell r="D868" t="str">
            <v>10.00</v>
          </cell>
          <cell r="E868" t="str">
            <v>0.00</v>
          </cell>
          <cell r="F868" t="str">
            <v>Y-DROP</v>
          </cell>
          <cell r="G868" t="str">
            <v>935DET</v>
          </cell>
          <cell r="L868" t="str">
            <v>0.00</v>
          </cell>
          <cell r="M868">
            <v>0</v>
          </cell>
        </row>
        <row r="869">
          <cell r="A869" t="str">
            <v>417017</v>
          </cell>
          <cell r="B869" t="str">
            <v>Support Bracket - Right</v>
          </cell>
          <cell r="C869" t="str">
            <v>EACH</v>
          </cell>
          <cell r="D869" t="str">
            <v>10.00</v>
          </cell>
          <cell r="E869" t="str">
            <v>0.00</v>
          </cell>
          <cell r="F869" t="str">
            <v>Y-DROP</v>
          </cell>
          <cell r="G869" t="str">
            <v>935DET</v>
          </cell>
          <cell r="L869" t="str">
            <v>0.00</v>
          </cell>
          <cell r="M869">
            <v>0</v>
          </cell>
        </row>
        <row r="870">
          <cell r="A870" t="str">
            <v>417039</v>
          </cell>
          <cell r="B870" t="str">
            <v>Extension Tube - 39 inch</v>
          </cell>
          <cell r="C870" t="str">
            <v>EACH</v>
          </cell>
          <cell r="D870" t="str">
            <v>7.10</v>
          </cell>
          <cell r="E870" t="str">
            <v>7.10</v>
          </cell>
          <cell r="F870" t="str">
            <v>Y-DROP</v>
          </cell>
          <cell r="G870" t="str">
            <v/>
          </cell>
          <cell r="H870" t="str">
            <v>360Y-DROP</v>
          </cell>
          <cell r="I870" t="str">
            <v>Each</v>
          </cell>
          <cell r="J870" t="str">
            <v>BASE2016</v>
          </cell>
          <cell r="K870" t="str">
            <v>35.00</v>
          </cell>
          <cell r="L870" t="str">
            <v>35.00</v>
          </cell>
          <cell r="M870">
            <v>0</v>
          </cell>
        </row>
        <row r="871">
          <cell r="A871" t="str">
            <v>417045</v>
          </cell>
          <cell r="B871" t="str">
            <v>Extension Tube - 51 inch</v>
          </cell>
          <cell r="C871" t="str">
            <v>EACH</v>
          </cell>
          <cell r="D871" t="str">
            <v>10.46</v>
          </cell>
          <cell r="E871" t="str">
            <v>9.47</v>
          </cell>
          <cell r="F871" t="str">
            <v>Y-DROP</v>
          </cell>
          <cell r="G871" t="str">
            <v/>
          </cell>
          <cell r="H871" t="str">
            <v>360Y-DROP</v>
          </cell>
          <cell r="I871" t="str">
            <v>Each</v>
          </cell>
          <cell r="J871" t="str">
            <v>BASE2016</v>
          </cell>
          <cell r="K871" t="str">
            <v>40.00</v>
          </cell>
          <cell r="L871" t="str">
            <v>40.00</v>
          </cell>
          <cell r="M871">
            <v>0</v>
          </cell>
        </row>
        <row r="872">
          <cell r="A872" t="str">
            <v>417049</v>
          </cell>
          <cell r="B872" t="str">
            <v>Drop Bracket</v>
          </cell>
          <cell r="C872" t="str">
            <v>EACH</v>
          </cell>
          <cell r="D872" t="str">
            <v>30.00</v>
          </cell>
          <cell r="E872" t="str">
            <v>17.95</v>
          </cell>
          <cell r="F872" t="str">
            <v>Y-DROP</v>
          </cell>
          <cell r="G872" t="str">
            <v/>
          </cell>
          <cell r="H872" t="str">
            <v>360Y-DROP</v>
          </cell>
          <cell r="I872" t="str">
            <v>Each</v>
          </cell>
          <cell r="J872" t="str">
            <v>BASE2016</v>
          </cell>
          <cell r="K872" t="str">
            <v>175.00</v>
          </cell>
          <cell r="L872" t="str">
            <v>175.00</v>
          </cell>
          <cell r="M872">
            <v>0</v>
          </cell>
        </row>
        <row r="873">
          <cell r="A873" t="str">
            <v>417050</v>
          </cell>
          <cell r="B873" t="str">
            <v>Bracket &amp; Plate As. - Square, Main Boom Mount</v>
          </cell>
          <cell r="C873" t="str">
            <v>EACH</v>
          </cell>
          <cell r="D873" t="str">
            <v>8.96</v>
          </cell>
          <cell r="E873" t="str">
            <v>0.00</v>
          </cell>
          <cell r="F873" t="str">
            <v>Y-DROP</v>
          </cell>
          <cell r="G873" t="str">
            <v/>
          </cell>
          <cell r="L873" t="str">
            <v>0.00</v>
          </cell>
          <cell r="M873">
            <v>400</v>
          </cell>
        </row>
        <row r="874">
          <cell r="A874" t="str">
            <v>417051</v>
          </cell>
          <cell r="B874" t="str">
            <v>Bracket &amp; Plate As. - Square, Center Boom Mount</v>
          </cell>
          <cell r="C874" t="str">
            <v>EACH</v>
          </cell>
          <cell r="D874" t="str">
            <v>9.93</v>
          </cell>
          <cell r="E874" t="str">
            <v>0.00</v>
          </cell>
          <cell r="F874" t="str">
            <v>Y-DROP</v>
          </cell>
          <cell r="G874" t="str">
            <v/>
          </cell>
          <cell r="L874" t="str">
            <v>0.00</v>
          </cell>
          <cell r="M874">
            <v>400</v>
          </cell>
        </row>
        <row r="875">
          <cell r="A875" t="str">
            <v>417052</v>
          </cell>
          <cell r="B875" t="str">
            <v>Square Extension Tube As.</v>
          </cell>
          <cell r="C875" t="str">
            <v>EACH</v>
          </cell>
          <cell r="D875" t="str">
            <v>6.85</v>
          </cell>
          <cell r="E875" t="str">
            <v>0.00</v>
          </cell>
          <cell r="F875" t="str">
            <v>Y-DROP</v>
          </cell>
          <cell r="G875" t="str">
            <v/>
          </cell>
          <cell r="L875" t="str">
            <v>0.00</v>
          </cell>
          <cell r="M875">
            <v>500</v>
          </cell>
        </row>
        <row r="876">
          <cell r="A876" t="str">
            <v>417057</v>
          </cell>
          <cell r="B876" t="str">
            <v>Extension Tube - Wide</v>
          </cell>
          <cell r="C876" t="str">
            <v>EACH</v>
          </cell>
          <cell r="D876" t="str">
            <v>0.00</v>
          </cell>
          <cell r="E876" t="str">
            <v>0.00</v>
          </cell>
          <cell r="F876" t="str">
            <v>Y-DROP</v>
          </cell>
          <cell r="G876" t="str">
            <v/>
          </cell>
          <cell r="L876" t="str">
            <v>0.00</v>
          </cell>
          <cell r="M876">
            <v>0</v>
          </cell>
        </row>
        <row r="877">
          <cell r="A877" t="str">
            <v>417100</v>
          </cell>
          <cell r="B877" t="str">
            <v>Y-Drop OEM Boom Bracket Assembly - 1-1/2" to 3-1/2"</v>
          </cell>
          <cell r="C877" t="str">
            <v>EACH</v>
          </cell>
          <cell r="D877" t="str">
            <v>5.49</v>
          </cell>
          <cell r="E877" t="str">
            <v>5.45</v>
          </cell>
          <cell r="F877" t="str">
            <v>Y-DROP</v>
          </cell>
          <cell r="G877" t="str">
            <v/>
          </cell>
          <cell r="H877" t="str">
            <v>360Y-DROP</v>
          </cell>
          <cell r="I877" t="str">
            <v>Each</v>
          </cell>
          <cell r="J877" t="str">
            <v>BASE2016</v>
          </cell>
          <cell r="K877" t="str">
            <v>23.25</v>
          </cell>
          <cell r="L877" t="str">
            <v>23.25</v>
          </cell>
          <cell r="M877">
            <v>0</v>
          </cell>
        </row>
        <row r="878">
          <cell r="A878" t="str">
            <v>417101</v>
          </cell>
          <cell r="B878" t="str">
            <v>Y-Drop OEM Boom Mount Bracket Kit - 1-1/4" U-Bolt</v>
          </cell>
          <cell r="C878" t="str">
            <v>EACH</v>
          </cell>
          <cell r="D878" t="str">
            <v>7.85</v>
          </cell>
          <cell r="E878" t="str">
            <v>7.85</v>
          </cell>
          <cell r="F878" t="str">
            <v>Y-DROP</v>
          </cell>
          <cell r="G878" t="str">
            <v/>
          </cell>
          <cell r="H878" t="str">
            <v>360Y-DROP</v>
          </cell>
          <cell r="I878" t="str">
            <v>Each</v>
          </cell>
          <cell r="J878" t="str">
            <v>BASE2016</v>
          </cell>
          <cell r="K878" t="str">
            <v>36.00</v>
          </cell>
          <cell r="L878" t="str">
            <v>36.00</v>
          </cell>
          <cell r="M878">
            <v>0</v>
          </cell>
        </row>
        <row r="879">
          <cell r="A879" t="str">
            <v>417102</v>
          </cell>
          <cell r="B879" t="str">
            <v>Y-Drop OEM Boom Mount Bracket Kit - 2" U-Bolt</v>
          </cell>
          <cell r="C879" t="str">
            <v>EACH</v>
          </cell>
          <cell r="D879" t="str">
            <v>8.86</v>
          </cell>
          <cell r="E879" t="str">
            <v>8.86</v>
          </cell>
          <cell r="F879" t="str">
            <v>Y-DROP</v>
          </cell>
          <cell r="G879" t="str">
            <v/>
          </cell>
          <cell r="H879" t="str">
            <v>360Y-DROP</v>
          </cell>
          <cell r="I879" t="str">
            <v>Each</v>
          </cell>
          <cell r="J879" t="str">
            <v>BASE2016</v>
          </cell>
          <cell r="K879" t="str">
            <v>42.50</v>
          </cell>
          <cell r="L879" t="str">
            <v>42.50</v>
          </cell>
          <cell r="M879">
            <v>0</v>
          </cell>
        </row>
        <row r="880">
          <cell r="A880" t="str">
            <v>417103</v>
          </cell>
          <cell r="B880" t="str">
            <v>Y-Drop OEM Boom Mount Bracket Kit - 2-1/2"" U-Bolt</v>
          </cell>
          <cell r="C880" t="str">
            <v>EACH</v>
          </cell>
          <cell r="D880" t="str">
            <v>10.37</v>
          </cell>
          <cell r="E880" t="str">
            <v>11.50</v>
          </cell>
          <cell r="F880" t="str">
            <v>Y-DROP</v>
          </cell>
          <cell r="G880" t="str">
            <v/>
          </cell>
          <cell r="H880" t="str">
            <v>360Y-DROP</v>
          </cell>
          <cell r="I880" t="str">
            <v>Each</v>
          </cell>
          <cell r="J880" t="str">
            <v>BASE2016</v>
          </cell>
          <cell r="K880" t="str">
            <v>45.50</v>
          </cell>
          <cell r="L880" t="str">
            <v>45.50</v>
          </cell>
          <cell r="M880">
            <v>0</v>
          </cell>
        </row>
        <row r="881">
          <cell r="A881" t="str">
            <v>417104</v>
          </cell>
          <cell r="B881" t="str">
            <v>Y-Drop OEM Boom Mount Bracket Kit - 1-1/2"" Diamond Bolt</v>
          </cell>
          <cell r="C881" t="str">
            <v>EACH</v>
          </cell>
          <cell r="D881" t="str">
            <v>11.49</v>
          </cell>
          <cell r="E881" t="str">
            <v>11.49</v>
          </cell>
          <cell r="F881" t="str">
            <v>Y-DROP</v>
          </cell>
          <cell r="G881" t="str">
            <v/>
          </cell>
          <cell r="H881" t="str">
            <v>360Y-DROP</v>
          </cell>
          <cell r="I881" t="str">
            <v>Each</v>
          </cell>
          <cell r="J881" t="str">
            <v>BASE2016</v>
          </cell>
          <cell r="K881" t="str">
            <v>48.50</v>
          </cell>
          <cell r="L881" t="str">
            <v>48.50</v>
          </cell>
          <cell r="M881">
            <v>0</v>
          </cell>
        </row>
        <row r="882">
          <cell r="A882" t="str">
            <v>417105</v>
          </cell>
          <cell r="B882" t="str">
            <v>Y-Drop OEM Boom Mount Bracket Kit - 1-1/2" Square U-Bolt</v>
          </cell>
          <cell r="C882" t="str">
            <v>EACH</v>
          </cell>
          <cell r="D882" t="str">
            <v>11.67</v>
          </cell>
          <cell r="E882" t="str">
            <v>11.67</v>
          </cell>
          <cell r="F882" t="str">
            <v>Y-DROP</v>
          </cell>
          <cell r="G882" t="str">
            <v/>
          </cell>
          <cell r="H882" t="str">
            <v>360Y-DROP</v>
          </cell>
          <cell r="I882" t="str">
            <v>Each</v>
          </cell>
          <cell r="J882" t="str">
            <v>BASE2016</v>
          </cell>
          <cell r="K882" t="str">
            <v>50.50</v>
          </cell>
          <cell r="L882" t="str">
            <v>50.50</v>
          </cell>
          <cell r="M882">
            <v>0</v>
          </cell>
        </row>
        <row r="883">
          <cell r="A883" t="str">
            <v>417106</v>
          </cell>
          <cell r="B883" t="str">
            <v>Y-Drop OEM Boom Mount Bracket Kit - 1-1/2" Square U-Bolt</v>
          </cell>
          <cell r="C883" t="str">
            <v>EACH</v>
          </cell>
          <cell r="D883" t="str">
            <v>14.85</v>
          </cell>
          <cell r="E883" t="str">
            <v>0.00</v>
          </cell>
          <cell r="F883" t="str">
            <v>Y-DROP</v>
          </cell>
          <cell r="G883" t="str">
            <v/>
          </cell>
          <cell r="I883" t="str">
            <v>Each</v>
          </cell>
          <cell r="J883" t="str">
            <v>BASE2016</v>
          </cell>
          <cell r="K883" t="str">
            <v>81.00</v>
          </cell>
          <cell r="L883" t="str">
            <v>0.00</v>
          </cell>
          <cell r="M883">
            <v>0</v>
          </cell>
        </row>
        <row r="884">
          <cell r="A884" t="str">
            <v>417107</v>
          </cell>
          <cell r="B884" t="str">
            <v>Y-Drop OEM Boom Mount Bracket Kit -2" Square U-Bolt</v>
          </cell>
          <cell r="C884" t="str">
            <v>EACH</v>
          </cell>
          <cell r="D884" t="str">
            <v>9.36</v>
          </cell>
          <cell r="E884" t="str">
            <v>9.36</v>
          </cell>
          <cell r="F884" t="str">
            <v>Y-DROP</v>
          </cell>
          <cell r="G884" t="str">
            <v/>
          </cell>
          <cell r="H884" t="str">
            <v>360Y-DROP</v>
          </cell>
          <cell r="I884" t="str">
            <v>Each</v>
          </cell>
          <cell r="J884" t="str">
            <v>BASE2016</v>
          </cell>
          <cell r="K884" t="str">
            <v>50.75</v>
          </cell>
          <cell r="L884" t="str">
            <v>50.75</v>
          </cell>
          <cell r="M884">
            <v>0</v>
          </cell>
        </row>
        <row r="885">
          <cell r="A885" t="str">
            <v>417108</v>
          </cell>
          <cell r="B885" t="str">
            <v>Y-Drop OEM Boom Mount Bracket Kit -2-1/2" Square U-Bolt</v>
          </cell>
          <cell r="C885" t="str">
            <v>EACH</v>
          </cell>
          <cell r="D885" t="str">
            <v>8.43</v>
          </cell>
          <cell r="E885" t="str">
            <v>8.43</v>
          </cell>
          <cell r="F885" t="str">
            <v>Y-DROP</v>
          </cell>
          <cell r="G885" t="str">
            <v/>
          </cell>
          <cell r="H885" t="str">
            <v>360Y-DROP</v>
          </cell>
          <cell r="I885" t="str">
            <v>Each</v>
          </cell>
          <cell r="J885" t="str">
            <v>BASE2016</v>
          </cell>
          <cell r="K885" t="str">
            <v>51.25</v>
          </cell>
          <cell r="L885" t="str">
            <v>51.25</v>
          </cell>
          <cell r="M885">
            <v>0</v>
          </cell>
        </row>
        <row r="886">
          <cell r="A886" t="str">
            <v>417109</v>
          </cell>
          <cell r="B886" t="str">
            <v>Y-Drop OEM Boom Mount Bracket Kit -2-1/2" U-Bolt</v>
          </cell>
          <cell r="C886" t="str">
            <v>EACH</v>
          </cell>
          <cell r="D886" t="str">
            <v>14.85</v>
          </cell>
          <cell r="E886" t="str">
            <v>0.00</v>
          </cell>
          <cell r="F886" t="str">
            <v>Y-DROP</v>
          </cell>
          <cell r="G886" t="str">
            <v/>
          </cell>
          <cell r="I886" t="str">
            <v>Each</v>
          </cell>
          <cell r="J886" t="str">
            <v>BASE2016</v>
          </cell>
          <cell r="K886" t="str">
            <v>81.00</v>
          </cell>
          <cell r="L886" t="str">
            <v>0.00</v>
          </cell>
          <cell r="M886">
            <v>0</v>
          </cell>
        </row>
        <row r="887">
          <cell r="A887" t="str">
            <v>417110</v>
          </cell>
          <cell r="B887" t="str">
            <v>Y-Drop OEM Boom Mount Bracket Kit - 3" Square U-Bolt</v>
          </cell>
          <cell r="C887" t="str">
            <v>EACH</v>
          </cell>
          <cell r="D887" t="str">
            <v>9.46</v>
          </cell>
          <cell r="E887" t="str">
            <v>10.75</v>
          </cell>
          <cell r="F887" t="str">
            <v>Y-DROP</v>
          </cell>
          <cell r="G887" t="str">
            <v/>
          </cell>
          <cell r="H887" t="str">
            <v>360Y-DROP</v>
          </cell>
          <cell r="I887" t="str">
            <v>Each</v>
          </cell>
          <cell r="J887" t="str">
            <v>BASE2016</v>
          </cell>
          <cell r="K887" t="str">
            <v>51.75</v>
          </cell>
          <cell r="L887" t="str">
            <v>51.75</v>
          </cell>
          <cell r="M887">
            <v>0</v>
          </cell>
        </row>
        <row r="888">
          <cell r="A888" t="str">
            <v>417111</v>
          </cell>
          <cell r="B888" t="str">
            <v>Y-Drop OEM Boom Mount Bracket Kit - 3-1/2" Square U-Bolt</v>
          </cell>
          <cell r="C888" t="str">
            <v>EACH</v>
          </cell>
          <cell r="D888" t="str">
            <v>11.87</v>
          </cell>
          <cell r="E888" t="str">
            <v>13.16</v>
          </cell>
          <cell r="F888" t="str">
            <v>Y-DROP</v>
          </cell>
          <cell r="G888" t="str">
            <v/>
          </cell>
          <cell r="H888" t="str">
            <v>360Y-DROP</v>
          </cell>
          <cell r="I888" t="str">
            <v>Each</v>
          </cell>
          <cell r="J888" t="str">
            <v>BASE2016</v>
          </cell>
          <cell r="K888" t="str">
            <v>52.25</v>
          </cell>
          <cell r="L888" t="str">
            <v>52.25</v>
          </cell>
          <cell r="M888">
            <v>0</v>
          </cell>
        </row>
        <row r="889">
          <cell r="A889" t="str">
            <v>417112</v>
          </cell>
          <cell r="B889" t="str">
            <v>Y-Drop OEM Boom Mount Bracket Kit - 5" Diamond Bolt</v>
          </cell>
          <cell r="C889" t="str">
            <v>EACH</v>
          </cell>
          <cell r="D889" t="str">
            <v>28.98</v>
          </cell>
          <cell r="E889" t="str">
            <v>28.98</v>
          </cell>
          <cell r="F889" t="str">
            <v>Y-DROP</v>
          </cell>
          <cell r="G889" t="str">
            <v/>
          </cell>
          <cell r="H889" t="str">
            <v>360Y-DROP</v>
          </cell>
          <cell r="I889" t="str">
            <v>Each</v>
          </cell>
          <cell r="J889" t="str">
            <v>BASE2016</v>
          </cell>
          <cell r="K889" t="str">
            <v>89.25</v>
          </cell>
          <cell r="L889" t="str">
            <v>89.25</v>
          </cell>
          <cell r="M889">
            <v>0</v>
          </cell>
        </row>
        <row r="890">
          <cell r="A890" t="str">
            <v>417113</v>
          </cell>
          <cell r="B890" t="str">
            <v>Y-Drop OEM Boom Mount Bracket Kit - 5-3/4" Diamond Bolt</v>
          </cell>
          <cell r="C890" t="str">
            <v>EACH</v>
          </cell>
          <cell r="D890" t="str">
            <v>33.62</v>
          </cell>
          <cell r="E890" t="str">
            <v>27.09</v>
          </cell>
          <cell r="F890" t="str">
            <v>Y-DROP</v>
          </cell>
          <cell r="G890" t="str">
            <v/>
          </cell>
          <cell r="H890" t="str">
            <v>360Y-DROP</v>
          </cell>
          <cell r="I890" t="str">
            <v>Each</v>
          </cell>
          <cell r="J890" t="str">
            <v>BASE2016</v>
          </cell>
          <cell r="K890" t="str">
            <v>101.25</v>
          </cell>
          <cell r="L890" t="str">
            <v>101.25</v>
          </cell>
          <cell r="M890">
            <v>0</v>
          </cell>
        </row>
        <row r="891">
          <cell r="A891" t="str">
            <v>417114</v>
          </cell>
          <cell r="B891" t="str">
            <v>Y-Drop OEM Boom Mount Bracket Kit - 6" Square U-Bolt</v>
          </cell>
          <cell r="C891" t="str">
            <v>EACH</v>
          </cell>
          <cell r="D891" t="str">
            <v>29.14</v>
          </cell>
          <cell r="E891" t="str">
            <v>0.00</v>
          </cell>
          <cell r="F891" t="str">
            <v>Y-DROP</v>
          </cell>
          <cell r="G891" t="str">
            <v/>
          </cell>
          <cell r="H891" t="str">
            <v>360Y-DROP</v>
          </cell>
          <cell r="I891" t="str">
            <v>Each</v>
          </cell>
          <cell r="J891" t="str">
            <v>BASE2016</v>
          </cell>
          <cell r="K891" t="str">
            <v>103.00</v>
          </cell>
          <cell r="L891" t="str">
            <v>103.00</v>
          </cell>
          <cell r="M891">
            <v>0</v>
          </cell>
        </row>
        <row r="892">
          <cell r="A892" t="str">
            <v>417115</v>
          </cell>
          <cell r="B892" t="str">
            <v>Diamond Boom Clamp - Large</v>
          </cell>
          <cell r="C892" t="str">
            <v>EACH</v>
          </cell>
          <cell r="D892" t="str">
            <v>4.00</v>
          </cell>
          <cell r="E892" t="str">
            <v>6.02</v>
          </cell>
          <cell r="F892" t="str">
            <v>Y-DROP</v>
          </cell>
          <cell r="G892" t="str">
            <v/>
          </cell>
          <cell r="H892" t="str">
            <v>360Y-DROP</v>
          </cell>
          <cell r="I892" t="str">
            <v>Each</v>
          </cell>
          <cell r="J892" t="str">
            <v>BASE2016</v>
          </cell>
          <cell r="K892" t="str">
            <v>20.00</v>
          </cell>
          <cell r="L892" t="str">
            <v>20.00</v>
          </cell>
          <cell r="M892">
            <v>0</v>
          </cell>
        </row>
        <row r="893">
          <cell r="A893" t="str">
            <v>417116</v>
          </cell>
          <cell r="B893" t="str">
            <v>Diamond Boom Clamp - Small</v>
          </cell>
          <cell r="C893" t="str">
            <v>EACH</v>
          </cell>
          <cell r="D893" t="str">
            <v>3.00</v>
          </cell>
          <cell r="E893" t="str">
            <v>3.94</v>
          </cell>
          <cell r="F893" t="str">
            <v>Y-DROP</v>
          </cell>
          <cell r="G893" t="str">
            <v/>
          </cell>
          <cell r="H893" t="str">
            <v>360Y-DROP</v>
          </cell>
          <cell r="I893" t="str">
            <v>Each</v>
          </cell>
          <cell r="J893" t="str">
            <v>BASE2016</v>
          </cell>
          <cell r="K893" t="str">
            <v>15.00</v>
          </cell>
          <cell r="L893" t="str">
            <v>15.00</v>
          </cell>
          <cell r="M893">
            <v>0</v>
          </cell>
        </row>
        <row r="894">
          <cell r="A894" t="str">
            <v>417117</v>
          </cell>
          <cell r="B894" t="str">
            <v>Mount Bracket Kit - Wide R series</v>
          </cell>
          <cell r="C894" t="str">
            <v>EACH</v>
          </cell>
          <cell r="D894" t="str">
            <v>13.55</v>
          </cell>
          <cell r="E894" t="str">
            <v>13.55</v>
          </cell>
          <cell r="F894" t="str">
            <v>Y-DROP</v>
          </cell>
          <cell r="G894" t="str">
            <v/>
          </cell>
          <cell r="H894" t="str">
            <v>360Y-DROP</v>
          </cell>
          <cell r="I894" t="str">
            <v>Each</v>
          </cell>
          <cell r="J894" t="str">
            <v>BASE2016</v>
          </cell>
          <cell r="K894" t="str">
            <v>52.00</v>
          </cell>
          <cell r="L894" t="str">
            <v>52.00</v>
          </cell>
          <cell r="M894">
            <v>0</v>
          </cell>
        </row>
        <row r="895">
          <cell r="A895" t="str">
            <v>417118</v>
          </cell>
          <cell r="B895" t="str">
            <v>Mount Bracket Kit - Wide Hagie</v>
          </cell>
          <cell r="C895" t="str">
            <v>EACH</v>
          </cell>
          <cell r="D895" t="str">
            <v>4.45</v>
          </cell>
          <cell r="E895" t="str">
            <v>0.00</v>
          </cell>
          <cell r="F895" t="str">
            <v>Y-DROP</v>
          </cell>
          <cell r="G895" t="str">
            <v/>
          </cell>
          <cell r="H895" t="str">
            <v>360Y-DROP</v>
          </cell>
          <cell r="I895" t="str">
            <v>Each</v>
          </cell>
          <cell r="J895" t="str">
            <v>BASE2016</v>
          </cell>
          <cell r="K895" t="str">
            <v>92.00</v>
          </cell>
          <cell r="L895" t="str">
            <v>92.00</v>
          </cell>
          <cell r="M895">
            <v>0</v>
          </cell>
        </row>
        <row r="896">
          <cell r="A896" t="str">
            <v>417119</v>
          </cell>
          <cell r="B896" t="str">
            <v>Mount Bracket Kit - Wide 49 series</v>
          </cell>
          <cell r="C896" t="str">
            <v>EACH</v>
          </cell>
          <cell r="D896" t="str">
            <v>56.15</v>
          </cell>
          <cell r="E896" t="str">
            <v>0.00</v>
          </cell>
          <cell r="F896" t="str">
            <v>Y-DROP</v>
          </cell>
          <cell r="G896" t="str">
            <v/>
          </cell>
          <cell r="H896" t="str">
            <v>360Y-DROP</v>
          </cell>
          <cell r="I896" t="str">
            <v>Each</v>
          </cell>
          <cell r="J896" t="str">
            <v>BASE2016</v>
          </cell>
          <cell r="K896" t="str">
            <v>220.00</v>
          </cell>
          <cell r="L896" t="str">
            <v>220.00</v>
          </cell>
          <cell r="M896">
            <v>0</v>
          </cell>
        </row>
        <row r="897">
          <cell r="A897" t="str">
            <v>417120</v>
          </cell>
          <cell r="B897" t="str">
            <v>Y-Drop OEM Boom Mount Bracket Kit - 3" U-bolt</v>
          </cell>
          <cell r="C897" t="str">
            <v>EACH</v>
          </cell>
          <cell r="D897" t="str">
            <v>11.70</v>
          </cell>
          <cell r="E897" t="str">
            <v>0.00</v>
          </cell>
          <cell r="F897" t="str">
            <v>Y-DROP</v>
          </cell>
          <cell r="G897" t="str">
            <v/>
          </cell>
          <cell r="H897" t="str">
            <v>360Y-DROP</v>
          </cell>
          <cell r="I897" t="str">
            <v>Each</v>
          </cell>
          <cell r="J897" t="str">
            <v>BASE2016</v>
          </cell>
          <cell r="K897" t="str">
            <v>51.50</v>
          </cell>
          <cell r="L897" t="str">
            <v>51.50</v>
          </cell>
          <cell r="M897">
            <v>0</v>
          </cell>
        </row>
        <row r="898">
          <cell r="A898" t="str">
            <v>417500</v>
          </cell>
          <cell r="B898" t="str">
            <v>Yoke Assembly</v>
          </cell>
          <cell r="C898" t="str">
            <v>EACH</v>
          </cell>
          <cell r="D898" t="str">
            <v>0.00</v>
          </cell>
          <cell r="E898" t="str">
            <v>0.00</v>
          </cell>
          <cell r="F898" t="str">
            <v>Y-DROP</v>
          </cell>
          <cell r="G898" t="str">
            <v>935DET</v>
          </cell>
          <cell r="H898" t="str">
            <v>Y-DROP</v>
          </cell>
          <cell r="L898" t="str">
            <v>0.00</v>
          </cell>
          <cell r="M898">
            <v>0</v>
          </cell>
        </row>
        <row r="899">
          <cell r="A899" t="str">
            <v>417501</v>
          </cell>
          <cell r="B899" t="str">
            <v>Plate - undefined</v>
          </cell>
          <cell r="C899" t="str">
            <v>EACH</v>
          </cell>
          <cell r="D899" t="str">
            <v>0.00</v>
          </cell>
          <cell r="E899" t="str">
            <v>0.00</v>
          </cell>
          <cell r="F899" t="str">
            <v>Y-DROP</v>
          </cell>
          <cell r="G899" t="str">
            <v>935DET</v>
          </cell>
          <cell r="H899" t="str">
            <v>Y-DROP</v>
          </cell>
          <cell r="L899" t="str">
            <v>0.00</v>
          </cell>
          <cell r="M899">
            <v>0</v>
          </cell>
        </row>
        <row r="900">
          <cell r="A900" t="str">
            <v>417502</v>
          </cell>
          <cell r="B900" t="str">
            <v>Plate - undefined</v>
          </cell>
          <cell r="C900" t="str">
            <v>EACH</v>
          </cell>
          <cell r="D900" t="str">
            <v>0.00</v>
          </cell>
          <cell r="E900" t="str">
            <v>0.00</v>
          </cell>
          <cell r="F900" t="str">
            <v>Y-DROP</v>
          </cell>
          <cell r="G900" t="str">
            <v>935DET</v>
          </cell>
          <cell r="H900" t="str">
            <v>Y-DROP</v>
          </cell>
          <cell r="L900" t="str">
            <v>0.00</v>
          </cell>
          <cell r="M900">
            <v>0</v>
          </cell>
        </row>
        <row r="901">
          <cell r="A901" t="str">
            <v>417503</v>
          </cell>
          <cell r="B901" t="str">
            <v>Plate - undefined</v>
          </cell>
          <cell r="C901" t="str">
            <v>EACH</v>
          </cell>
          <cell r="D901" t="str">
            <v>0.00</v>
          </cell>
          <cell r="E901" t="str">
            <v>0.00</v>
          </cell>
          <cell r="F901" t="str">
            <v>Y-DROP</v>
          </cell>
          <cell r="G901" t="str">
            <v>935DET</v>
          </cell>
          <cell r="H901" t="str">
            <v>Y-DROP</v>
          </cell>
          <cell r="L901" t="str">
            <v>0.00</v>
          </cell>
          <cell r="M901">
            <v>0</v>
          </cell>
        </row>
        <row r="902">
          <cell r="A902" t="str">
            <v>418015</v>
          </cell>
          <cell r="B902" t="str">
            <v>Variable Rate Nozzle - TDVRHB015</v>
          </cell>
          <cell r="C902" t="str">
            <v>EACH</v>
          </cell>
          <cell r="D902" t="str">
            <v>15.00</v>
          </cell>
          <cell r="E902" t="str">
            <v>15.00</v>
          </cell>
          <cell r="F902" t="str">
            <v>Y-DROP</v>
          </cell>
          <cell r="G902" t="str">
            <v>935DET</v>
          </cell>
          <cell r="H902" t="str">
            <v>360Y-DROP</v>
          </cell>
          <cell r="I902" t="str">
            <v>Each</v>
          </cell>
          <cell r="J902" t="str">
            <v>BASE2016</v>
          </cell>
          <cell r="K902" t="str">
            <v>31.25</v>
          </cell>
          <cell r="L902" t="str">
            <v>31.25</v>
          </cell>
          <cell r="M902">
            <v>20</v>
          </cell>
        </row>
        <row r="903">
          <cell r="A903" t="str">
            <v>418020</v>
          </cell>
          <cell r="B903" t="str">
            <v>Variable Rate Nozzle - TDVRHB02</v>
          </cell>
          <cell r="C903" t="str">
            <v>EACH</v>
          </cell>
          <cell r="D903" t="str">
            <v>15.00</v>
          </cell>
          <cell r="E903" t="str">
            <v>15.00</v>
          </cell>
          <cell r="F903" t="str">
            <v>Y-DROP</v>
          </cell>
          <cell r="G903" t="str">
            <v>935DET</v>
          </cell>
          <cell r="H903" t="str">
            <v>360Y-DROP</v>
          </cell>
          <cell r="I903" t="str">
            <v>Each</v>
          </cell>
          <cell r="J903" t="str">
            <v>BASE2016</v>
          </cell>
          <cell r="K903" t="str">
            <v>31.25</v>
          </cell>
          <cell r="L903" t="str">
            <v>31.25</v>
          </cell>
          <cell r="M903">
            <v>20</v>
          </cell>
        </row>
        <row r="904">
          <cell r="A904" t="str">
            <v>418030</v>
          </cell>
          <cell r="B904" t="str">
            <v>Variable Rate Nozzle - TDVRHB03</v>
          </cell>
          <cell r="C904" t="str">
            <v>EACH</v>
          </cell>
          <cell r="D904" t="str">
            <v>15.00</v>
          </cell>
          <cell r="E904" t="str">
            <v>15.00</v>
          </cell>
          <cell r="F904" t="str">
            <v>Y-DROP</v>
          </cell>
          <cell r="G904" t="str">
            <v>935DET</v>
          </cell>
          <cell r="H904" t="str">
            <v>360Y-DROP</v>
          </cell>
          <cell r="I904" t="str">
            <v>Each</v>
          </cell>
          <cell r="J904" t="str">
            <v>BASE2016</v>
          </cell>
          <cell r="K904" t="str">
            <v>31.25</v>
          </cell>
          <cell r="L904" t="str">
            <v>31.25</v>
          </cell>
          <cell r="M904">
            <v>20</v>
          </cell>
        </row>
        <row r="905">
          <cell r="A905" t="str">
            <v>418040</v>
          </cell>
          <cell r="B905" t="str">
            <v>Orifice Plate and Washer Kit - 40</v>
          </cell>
          <cell r="C905" t="str">
            <v>EACH</v>
          </cell>
          <cell r="D905" t="str">
            <v>1.83</v>
          </cell>
          <cell r="E905" t="str">
            <v>0.00</v>
          </cell>
          <cell r="F905" t="str">
            <v>Y-DROP</v>
          </cell>
          <cell r="G905" t="str">
            <v>935DET</v>
          </cell>
          <cell r="H905" t="str">
            <v>360Y-DROP</v>
          </cell>
          <cell r="I905" t="str">
            <v>Each</v>
          </cell>
          <cell r="J905" t="str">
            <v>BASE2016</v>
          </cell>
          <cell r="K905" t="str">
            <v>3.50</v>
          </cell>
          <cell r="L905" t="str">
            <v>3.50</v>
          </cell>
          <cell r="M905">
            <v>0</v>
          </cell>
        </row>
        <row r="906">
          <cell r="A906" t="str">
            <v>418048</v>
          </cell>
          <cell r="B906" t="str">
            <v>Orifice Plate and Washer Kit - 48</v>
          </cell>
          <cell r="C906" t="str">
            <v>EACH</v>
          </cell>
          <cell r="D906" t="str">
            <v>1.83</v>
          </cell>
          <cell r="E906" t="str">
            <v>0.21</v>
          </cell>
          <cell r="F906" t="str">
            <v>Y-DROP</v>
          </cell>
          <cell r="G906" t="str">
            <v>935DET</v>
          </cell>
          <cell r="H906" t="str">
            <v>360Y-DROP</v>
          </cell>
          <cell r="I906" t="str">
            <v>Each</v>
          </cell>
          <cell r="J906" t="str">
            <v>BASE2016</v>
          </cell>
          <cell r="K906" t="str">
            <v>3.50</v>
          </cell>
          <cell r="L906" t="str">
            <v>3.50</v>
          </cell>
          <cell r="M906">
            <v>0</v>
          </cell>
        </row>
        <row r="907">
          <cell r="A907" t="str">
            <v>418050</v>
          </cell>
          <cell r="B907" t="str">
            <v>Variable Rate Nozzle - TDVRHB05</v>
          </cell>
          <cell r="C907" t="str">
            <v>EACH</v>
          </cell>
          <cell r="D907" t="str">
            <v>15.00</v>
          </cell>
          <cell r="E907" t="str">
            <v>15.00</v>
          </cell>
          <cell r="F907" t="str">
            <v>Y-DROP</v>
          </cell>
          <cell r="G907" t="str">
            <v>935DET</v>
          </cell>
          <cell r="H907" t="str">
            <v>360Y-DROP</v>
          </cell>
          <cell r="I907" t="str">
            <v>Each</v>
          </cell>
          <cell r="J907" t="str">
            <v>BASE2016</v>
          </cell>
          <cell r="K907" t="str">
            <v>31.25</v>
          </cell>
          <cell r="L907" t="str">
            <v>31.25</v>
          </cell>
          <cell r="M907">
            <v>20</v>
          </cell>
        </row>
        <row r="908">
          <cell r="A908" t="str">
            <v>418051</v>
          </cell>
          <cell r="B908" t="str">
            <v>Orifice Plate and Washer Kit - 51</v>
          </cell>
          <cell r="C908" t="str">
            <v>EACH</v>
          </cell>
          <cell r="D908" t="str">
            <v>1.83</v>
          </cell>
          <cell r="E908" t="str">
            <v>0.00</v>
          </cell>
          <cell r="F908" t="str">
            <v>Y-DROP</v>
          </cell>
          <cell r="G908" t="str">
            <v>935DET</v>
          </cell>
          <cell r="H908" t="str">
            <v>360Y-DROP</v>
          </cell>
          <cell r="I908" t="str">
            <v>Each</v>
          </cell>
          <cell r="J908" t="str">
            <v>BASE2016</v>
          </cell>
          <cell r="K908" t="str">
            <v>3.50</v>
          </cell>
          <cell r="L908" t="str">
            <v>3.50</v>
          </cell>
          <cell r="M908">
            <v>0</v>
          </cell>
        </row>
        <row r="909">
          <cell r="A909" t="str">
            <v>418057</v>
          </cell>
          <cell r="B909" t="str">
            <v>Orifice Plate and Washer Kit - 57</v>
          </cell>
          <cell r="C909" t="str">
            <v>EACH</v>
          </cell>
          <cell r="D909" t="str">
            <v>1.83</v>
          </cell>
          <cell r="E909" t="str">
            <v>0.21</v>
          </cell>
          <cell r="F909" t="str">
            <v>Y-DROP</v>
          </cell>
          <cell r="G909" t="str">
            <v>935DET</v>
          </cell>
          <cell r="H909" t="str">
            <v>360Y-DROP</v>
          </cell>
          <cell r="I909" t="str">
            <v>Each</v>
          </cell>
          <cell r="J909" t="str">
            <v>BASE2016</v>
          </cell>
          <cell r="K909" t="str">
            <v>3.50</v>
          </cell>
          <cell r="L909" t="str">
            <v>3.50</v>
          </cell>
          <cell r="M909">
            <v>0</v>
          </cell>
        </row>
        <row r="910">
          <cell r="A910" t="str">
            <v>418061</v>
          </cell>
          <cell r="B910" t="str">
            <v>Orifice Plate and Washer Kit - 61</v>
          </cell>
          <cell r="C910" t="str">
            <v>EACH</v>
          </cell>
          <cell r="D910" t="str">
            <v>1.83</v>
          </cell>
          <cell r="E910" t="str">
            <v>1.41</v>
          </cell>
          <cell r="F910" t="str">
            <v>Y-DROP</v>
          </cell>
          <cell r="G910" t="str">
            <v>935DET</v>
          </cell>
          <cell r="H910" t="str">
            <v>360Y-DROP</v>
          </cell>
          <cell r="I910" t="str">
            <v>Each</v>
          </cell>
          <cell r="J910" t="str">
            <v>BASE2016</v>
          </cell>
          <cell r="K910" t="str">
            <v>3.50</v>
          </cell>
          <cell r="L910" t="str">
            <v>3.50</v>
          </cell>
          <cell r="M910">
            <v>0</v>
          </cell>
        </row>
        <row r="911">
          <cell r="A911" t="str">
            <v>418063</v>
          </cell>
          <cell r="B911" t="str">
            <v>Orifice Plate and Washer Kit - 63</v>
          </cell>
          <cell r="C911" t="str">
            <v>EACH</v>
          </cell>
          <cell r="D911" t="str">
            <v>1.83</v>
          </cell>
          <cell r="E911" t="str">
            <v>0.00</v>
          </cell>
          <cell r="F911" t="str">
            <v>Y-DROP</v>
          </cell>
          <cell r="G911" t="str">
            <v>935DET</v>
          </cell>
          <cell r="H911" t="str">
            <v>360Y-DROP</v>
          </cell>
          <cell r="I911" t="str">
            <v>Each</v>
          </cell>
          <cell r="J911" t="str">
            <v>BASE2016</v>
          </cell>
          <cell r="K911" t="str">
            <v>3.50</v>
          </cell>
          <cell r="L911" t="str">
            <v>3.50</v>
          </cell>
          <cell r="M911">
            <v>0</v>
          </cell>
        </row>
        <row r="912">
          <cell r="A912" t="str">
            <v>418073</v>
          </cell>
          <cell r="B912" t="str">
            <v>Orifice Plate and Washer Kit - 73</v>
          </cell>
          <cell r="C912" t="str">
            <v>EACH</v>
          </cell>
          <cell r="D912" t="str">
            <v>1.83</v>
          </cell>
          <cell r="E912" t="str">
            <v>1.41</v>
          </cell>
          <cell r="F912" t="str">
            <v>Y-DROP</v>
          </cell>
          <cell r="G912" t="str">
            <v>935DET</v>
          </cell>
          <cell r="H912" t="str">
            <v>360Y-DROP</v>
          </cell>
          <cell r="I912" t="str">
            <v>Each</v>
          </cell>
          <cell r="J912" t="str">
            <v>BASE2016</v>
          </cell>
          <cell r="K912" t="str">
            <v>3.50</v>
          </cell>
          <cell r="L912" t="str">
            <v>3.50</v>
          </cell>
          <cell r="M912">
            <v>0</v>
          </cell>
        </row>
        <row r="913">
          <cell r="A913" t="str">
            <v>418075</v>
          </cell>
          <cell r="B913" t="str">
            <v>Orifice Plate and Washer Kit - 75</v>
          </cell>
          <cell r="C913" t="str">
            <v>EACH</v>
          </cell>
          <cell r="D913" t="str">
            <v>1.83</v>
          </cell>
          <cell r="E913" t="str">
            <v>0.00</v>
          </cell>
          <cell r="F913" t="str">
            <v>Y-DROP</v>
          </cell>
          <cell r="G913" t="str">
            <v>935DET</v>
          </cell>
          <cell r="H913" t="str">
            <v>360Y-DROP</v>
          </cell>
          <cell r="I913" t="str">
            <v>Each</v>
          </cell>
          <cell r="J913" t="str">
            <v>BASE2016</v>
          </cell>
          <cell r="K913" t="str">
            <v>3.50</v>
          </cell>
          <cell r="L913" t="str">
            <v>3.50</v>
          </cell>
          <cell r="M913">
            <v>0</v>
          </cell>
        </row>
        <row r="914">
          <cell r="A914" t="str">
            <v>418078</v>
          </cell>
          <cell r="B914" t="str">
            <v>Orifice Plate and Washer Kit - 78</v>
          </cell>
          <cell r="C914" t="str">
            <v>EACH</v>
          </cell>
          <cell r="D914" t="str">
            <v>1.83</v>
          </cell>
          <cell r="E914" t="str">
            <v>1.41</v>
          </cell>
          <cell r="F914" t="str">
            <v>Y-DROP</v>
          </cell>
          <cell r="G914" t="str">
            <v>935DET</v>
          </cell>
          <cell r="H914" t="str">
            <v>360Y-DROP</v>
          </cell>
          <cell r="I914" t="str">
            <v>Each</v>
          </cell>
          <cell r="J914" t="str">
            <v>BASE2016</v>
          </cell>
          <cell r="K914" t="str">
            <v>3.50</v>
          </cell>
          <cell r="L914" t="str">
            <v>3.50</v>
          </cell>
          <cell r="M914">
            <v>0</v>
          </cell>
        </row>
        <row r="915">
          <cell r="A915" t="str">
            <v>418080</v>
          </cell>
          <cell r="B915" t="str">
            <v>Orifice Plate and Washer Kit - 80</v>
          </cell>
          <cell r="C915" t="str">
            <v>EACH</v>
          </cell>
          <cell r="D915" t="str">
            <v>1.83</v>
          </cell>
          <cell r="E915" t="str">
            <v>0.00</v>
          </cell>
          <cell r="F915" t="str">
            <v>Y-DROP</v>
          </cell>
          <cell r="G915" t="str">
            <v>935DET</v>
          </cell>
          <cell r="H915" t="str">
            <v>360Y-DROP</v>
          </cell>
          <cell r="I915" t="str">
            <v>Each</v>
          </cell>
          <cell r="J915" t="str">
            <v>BASE2016</v>
          </cell>
          <cell r="K915" t="str">
            <v>3.50</v>
          </cell>
          <cell r="L915" t="str">
            <v>3.50</v>
          </cell>
          <cell r="M915">
            <v>0</v>
          </cell>
        </row>
        <row r="916">
          <cell r="A916" t="str">
            <v>418086</v>
          </cell>
          <cell r="B916" t="str">
            <v>Orifice Plate and Washer Kit - 86</v>
          </cell>
          <cell r="C916" t="str">
            <v>EACH</v>
          </cell>
          <cell r="D916" t="str">
            <v>1.83</v>
          </cell>
          <cell r="E916" t="str">
            <v>0.00</v>
          </cell>
          <cell r="F916" t="str">
            <v>Y-DROP</v>
          </cell>
          <cell r="G916" t="str">
            <v>935DET</v>
          </cell>
          <cell r="H916" t="str">
            <v>360Y-DROP</v>
          </cell>
          <cell r="I916" t="str">
            <v>Each</v>
          </cell>
          <cell r="J916" t="str">
            <v>BASE2016</v>
          </cell>
          <cell r="K916" t="str">
            <v>3.50</v>
          </cell>
          <cell r="L916" t="str">
            <v>3.50</v>
          </cell>
          <cell r="M916">
            <v>0</v>
          </cell>
        </row>
        <row r="917">
          <cell r="A917" t="str">
            <v>418089</v>
          </cell>
          <cell r="B917" t="str">
            <v>Orifice Plate and Washer Kit - 89</v>
          </cell>
          <cell r="C917" t="str">
            <v>EACH</v>
          </cell>
          <cell r="D917" t="str">
            <v>1.83</v>
          </cell>
          <cell r="E917" t="str">
            <v>0.00</v>
          </cell>
          <cell r="F917" t="str">
            <v>Y-DROP</v>
          </cell>
          <cell r="G917" t="str">
            <v>935DET</v>
          </cell>
          <cell r="H917" t="str">
            <v>360Y-DROP</v>
          </cell>
          <cell r="I917" t="str">
            <v>Each</v>
          </cell>
          <cell r="J917" t="str">
            <v>BASE2016</v>
          </cell>
          <cell r="K917" t="str">
            <v>3.50</v>
          </cell>
          <cell r="L917" t="str">
            <v>3.50</v>
          </cell>
          <cell r="M917">
            <v>0</v>
          </cell>
        </row>
        <row r="918">
          <cell r="A918" t="str">
            <v>418091</v>
          </cell>
          <cell r="B918" t="str">
            <v>Orifice Plate and Washer Kit - 91</v>
          </cell>
          <cell r="C918" t="str">
            <v>EACH</v>
          </cell>
          <cell r="D918" t="str">
            <v>1.83</v>
          </cell>
          <cell r="E918" t="str">
            <v>1.41</v>
          </cell>
          <cell r="F918" t="str">
            <v>Y-DROP</v>
          </cell>
          <cell r="G918" t="str">
            <v>935DET</v>
          </cell>
          <cell r="H918" t="str">
            <v>360Y-DROP</v>
          </cell>
          <cell r="I918" t="str">
            <v>Each</v>
          </cell>
          <cell r="J918" t="str">
            <v>BASE2016</v>
          </cell>
          <cell r="K918" t="str">
            <v>3.50</v>
          </cell>
          <cell r="L918" t="str">
            <v>3.50</v>
          </cell>
          <cell r="M918">
            <v>0</v>
          </cell>
        </row>
        <row r="919">
          <cell r="A919" t="str">
            <v>418103</v>
          </cell>
          <cell r="B919" t="str">
            <v>Orifice Plate and Washer Kit - 103</v>
          </cell>
          <cell r="C919" t="str">
            <v>EACH</v>
          </cell>
          <cell r="D919" t="str">
            <v>1.83</v>
          </cell>
          <cell r="E919" t="str">
            <v>1.41</v>
          </cell>
          <cell r="F919" t="str">
            <v>Y-DROP</v>
          </cell>
          <cell r="G919" t="str">
            <v>935DET</v>
          </cell>
          <cell r="H919" t="str">
            <v>360Y-DROP</v>
          </cell>
          <cell r="I919" t="str">
            <v>Each</v>
          </cell>
          <cell r="J919" t="str">
            <v>BASE2016</v>
          </cell>
          <cell r="K919" t="str">
            <v>3.50</v>
          </cell>
          <cell r="L919" t="str">
            <v>3.50</v>
          </cell>
          <cell r="M919">
            <v>0</v>
          </cell>
        </row>
        <row r="920">
          <cell r="A920" t="str">
            <v>418107</v>
          </cell>
          <cell r="B920" t="str">
            <v>Orifice Plate and Washer Kit - 107</v>
          </cell>
          <cell r="C920" t="str">
            <v>EACH</v>
          </cell>
          <cell r="D920" t="str">
            <v>1.83</v>
          </cell>
          <cell r="E920" t="str">
            <v>0.00</v>
          </cell>
          <cell r="F920" t="str">
            <v>Y-DROP</v>
          </cell>
          <cell r="G920" t="str">
            <v>935DET</v>
          </cell>
          <cell r="H920" t="str">
            <v>360Y-DROP</v>
          </cell>
          <cell r="I920" t="str">
            <v>Each</v>
          </cell>
          <cell r="J920" t="str">
            <v>BASE2016</v>
          </cell>
          <cell r="K920" t="str">
            <v>3.50</v>
          </cell>
          <cell r="L920" t="str">
            <v>3.50</v>
          </cell>
          <cell r="M920">
            <v>0</v>
          </cell>
        </row>
        <row r="921">
          <cell r="A921" t="str">
            <v>418110</v>
          </cell>
          <cell r="B921" t="str">
            <v>Orifice Plate and Washer Kit - 110</v>
          </cell>
          <cell r="C921" t="str">
            <v>EACH</v>
          </cell>
          <cell r="D921" t="str">
            <v>1.83</v>
          </cell>
          <cell r="E921" t="str">
            <v>1.41</v>
          </cell>
          <cell r="F921" t="str">
            <v>Y-DROP</v>
          </cell>
          <cell r="G921" t="str">
            <v>935DET</v>
          </cell>
          <cell r="H921" t="str">
            <v>360Y-DROP</v>
          </cell>
          <cell r="I921" t="str">
            <v>Each</v>
          </cell>
          <cell r="J921" t="str">
            <v>BASE2016</v>
          </cell>
          <cell r="K921" t="str">
            <v>3.50</v>
          </cell>
          <cell r="L921" t="str">
            <v>3.50</v>
          </cell>
          <cell r="M921">
            <v>0</v>
          </cell>
        </row>
        <row r="922">
          <cell r="A922" t="str">
            <v>418132</v>
          </cell>
          <cell r="B922" t="str">
            <v>Orifice Plate and Washer Kit - 132</v>
          </cell>
          <cell r="C922" t="str">
            <v>EACH</v>
          </cell>
          <cell r="D922" t="str">
            <v>1.83</v>
          </cell>
          <cell r="E922" t="str">
            <v>0.21</v>
          </cell>
          <cell r="F922" t="str">
            <v>Y-DROP</v>
          </cell>
          <cell r="G922" t="str">
            <v>935DET</v>
          </cell>
          <cell r="H922" t="str">
            <v>360Y-DROP</v>
          </cell>
          <cell r="I922" t="str">
            <v>Each</v>
          </cell>
          <cell r="J922" t="str">
            <v>BASE2016</v>
          </cell>
          <cell r="K922" t="str">
            <v>3.50</v>
          </cell>
          <cell r="L922" t="str">
            <v>3.50</v>
          </cell>
          <cell r="M922">
            <v>0</v>
          </cell>
        </row>
        <row r="923">
          <cell r="A923" t="str">
            <v>418203</v>
          </cell>
          <cell r="B923" t="str">
            <v>Orifice Plate - 103</v>
          </cell>
          <cell r="C923" t="str">
            <v>EACH</v>
          </cell>
          <cell r="D923" t="str">
            <v>1.20</v>
          </cell>
          <cell r="E923" t="str">
            <v>1.20</v>
          </cell>
          <cell r="F923" t="str">
            <v>Y-DROP</v>
          </cell>
          <cell r="G923" t="str">
            <v>935DET</v>
          </cell>
          <cell r="H923" t="str">
            <v>EQUIFLOW</v>
          </cell>
          <cell r="I923" t="str">
            <v>Each</v>
          </cell>
          <cell r="J923" t="str">
            <v>BASE2016</v>
          </cell>
          <cell r="K923" t="str">
            <v>3.50</v>
          </cell>
          <cell r="L923" t="str">
            <v>3.50</v>
          </cell>
          <cell r="M923">
            <v>0</v>
          </cell>
        </row>
        <row r="924">
          <cell r="A924" t="str">
            <v>418207</v>
          </cell>
          <cell r="B924" t="str">
            <v>Orifice Plate - 107</v>
          </cell>
          <cell r="C924" t="str">
            <v>EACH</v>
          </cell>
          <cell r="D924" t="str">
            <v>1.20</v>
          </cell>
          <cell r="E924" t="str">
            <v>0.00</v>
          </cell>
          <cell r="F924" t="str">
            <v>Y-DROP</v>
          </cell>
          <cell r="G924" t="str">
            <v>935DET</v>
          </cell>
          <cell r="L924" t="str">
            <v>0.00</v>
          </cell>
          <cell r="M924">
            <v>0</v>
          </cell>
        </row>
        <row r="925">
          <cell r="A925" t="str">
            <v>418210</v>
          </cell>
          <cell r="B925" t="str">
            <v>Orifice Plate - 110</v>
          </cell>
          <cell r="C925" t="str">
            <v>EACH</v>
          </cell>
          <cell r="D925" t="str">
            <v>1.20</v>
          </cell>
          <cell r="E925" t="str">
            <v>1.20</v>
          </cell>
          <cell r="F925" t="str">
            <v>Y-DROP</v>
          </cell>
          <cell r="G925" t="str">
            <v>935DET</v>
          </cell>
          <cell r="H925" t="str">
            <v>EQUIFLOW</v>
          </cell>
          <cell r="I925" t="str">
            <v>Each</v>
          </cell>
          <cell r="J925" t="str">
            <v>BASE2016</v>
          </cell>
          <cell r="K925" t="str">
            <v>3.50</v>
          </cell>
          <cell r="L925" t="str">
            <v>3.50</v>
          </cell>
          <cell r="M925">
            <v>0</v>
          </cell>
        </row>
        <row r="926">
          <cell r="A926" t="str">
            <v>418215</v>
          </cell>
          <cell r="B926" t="str">
            <v>Orifice Plate - 115</v>
          </cell>
          <cell r="C926" t="str">
            <v>EACH</v>
          </cell>
          <cell r="D926" t="str">
            <v>1.20</v>
          </cell>
          <cell r="E926" t="str">
            <v>1.20</v>
          </cell>
          <cell r="F926" t="str">
            <v>Y-DROP</v>
          </cell>
          <cell r="G926" t="str">
            <v>935DET</v>
          </cell>
          <cell r="H926" t="str">
            <v>EQUIFLOW</v>
          </cell>
          <cell r="I926" t="str">
            <v>Each</v>
          </cell>
          <cell r="J926" t="str">
            <v>BASE2016</v>
          </cell>
          <cell r="K926" t="str">
            <v>3.50</v>
          </cell>
          <cell r="L926" t="str">
            <v>3.50</v>
          </cell>
          <cell r="M926">
            <v>0</v>
          </cell>
        </row>
        <row r="927">
          <cell r="A927" t="str">
            <v>418220</v>
          </cell>
          <cell r="B927" t="str">
            <v>Orifice Plate Washer</v>
          </cell>
          <cell r="C927" t="str">
            <v>EACH</v>
          </cell>
          <cell r="D927" t="str">
            <v>0.42</v>
          </cell>
          <cell r="E927" t="str">
            <v>0.42</v>
          </cell>
          <cell r="F927" t="str">
            <v>Y-DROP</v>
          </cell>
          <cell r="G927" t="str">
            <v>935DET</v>
          </cell>
          <cell r="L927" t="str">
            <v>0.00</v>
          </cell>
          <cell r="M927">
            <v>0</v>
          </cell>
        </row>
        <row r="928">
          <cell r="A928" t="str">
            <v>418232</v>
          </cell>
          <cell r="B928" t="str">
            <v>Orifice Plate - 132</v>
          </cell>
          <cell r="C928" t="str">
            <v>EACH</v>
          </cell>
          <cell r="D928" t="str">
            <v>1.20</v>
          </cell>
          <cell r="E928" t="str">
            <v>1.20</v>
          </cell>
          <cell r="F928" t="str">
            <v>Y-DROP</v>
          </cell>
          <cell r="G928" t="str">
            <v>935DET</v>
          </cell>
          <cell r="L928" t="str">
            <v>0.00</v>
          </cell>
          <cell r="M928">
            <v>0</v>
          </cell>
        </row>
        <row r="929">
          <cell r="A929" t="str">
            <v>418240</v>
          </cell>
          <cell r="B929" t="str">
            <v>Orifice Plate - 40</v>
          </cell>
          <cell r="C929" t="str">
            <v>EACH</v>
          </cell>
          <cell r="D929" t="str">
            <v>1.20</v>
          </cell>
          <cell r="E929" t="str">
            <v>0.00</v>
          </cell>
          <cell r="F929" t="str">
            <v>Y-DROP</v>
          </cell>
          <cell r="G929" t="str">
            <v>935DET</v>
          </cell>
          <cell r="L929" t="str">
            <v>0.00</v>
          </cell>
          <cell r="M929">
            <v>0</v>
          </cell>
        </row>
        <row r="930">
          <cell r="A930" t="str">
            <v>418248</v>
          </cell>
          <cell r="B930" t="str">
            <v>Orifice Plate - 48</v>
          </cell>
          <cell r="C930" t="str">
            <v>EACH</v>
          </cell>
          <cell r="D930" t="str">
            <v>1.20</v>
          </cell>
          <cell r="E930" t="str">
            <v>1.20</v>
          </cell>
          <cell r="F930" t="str">
            <v>Y-DROP</v>
          </cell>
          <cell r="G930" t="str">
            <v>935DET</v>
          </cell>
          <cell r="L930" t="str">
            <v>0.00</v>
          </cell>
          <cell r="M930">
            <v>0</v>
          </cell>
        </row>
        <row r="931">
          <cell r="A931" t="str">
            <v>418251</v>
          </cell>
          <cell r="B931" t="str">
            <v>Orifice Plate - 51</v>
          </cell>
          <cell r="C931" t="str">
            <v>EACH</v>
          </cell>
          <cell r="D931" t="str">
            <v>1.20</v>
          </cell>
          <cell r="E931" t="str">
            <v>0.00</v>
          </cell>
          <cell r="F931" t="str">
            <v>Y-DROP</v>
          </cell>
          <cell r="G931" t="str">
            <v>935DET</v>
          </cell>
          <cell r="L931" t="str">
            <v>0.00</v>
          </cell>
          <cell r="M931">
            <v>0</v>
          </cell>
        </row>
        <row r="932">
          <cell r="A932" t="str">
            <v>418257</v>
          </cell>
          <cell r="B932" t="str">
            <v>Orifice Plate - 57</v>
          </cell>
          <cell r="C932" t="str">
            <v>EACH</v>
          </cell>
          <cell r="D932" t="str">
            <v>1.20</v>
          </cell>
          <cell r="E932" t="str">
            <v>1.20</v>
          </cell>
          <cell r="F932" t="str">
            <v>Y-DROP</v>
          </cell>
          <cell r="G932" t="str">
            <v>935DET</v>
          </cell>
          <cell r="L932" t="str">
            <v>0.00</v>
          </cell>
          <cell r="M932">
            <v>0</v>
          </cell>
        </row>
        <row r="933">
          <cell r="A933" t="str">
            <v>418261</v>
          </cell>
          <cell r="B933" t="str">
            <v>Orifice Plate - 61</v>
          </cell>
          <cell r="C933" t="str">
            <v>EACH</v>
          </cell>
          <cell r="D933" t="str">
            <v>1.20</v>
          </cell>
          <cell r="E933" t="str">
            <v>1.20</v>
          </cell>
          <cell r="F933" t="str">
            <v>Y-DROP</v>
          </cell>
          <cell r="G933" t="str">
            <v>935DET</v>
          </cell>
          <cell r="H933" t="str">
            <v>EQUIFLOW</v>
          </cell>
          <cell r="I933" t="str">
            <v>Each</v>
          </cell>
          <cell r="J933" t="str">
            <v>BASE2016</v>
          </cell>
          <cell r="K933" t="str">
            <v>3.50</v>
          </cell>
          <cell r="L933" t="str">
            <v>3.50</v>
          </cell>
          <cell r="M933">
            <v>0</v>
          </cell>
        </row>
        <row r="934">
          <cell r="A934" t="str">
            <v>418263</v>
          </cell>
          <cell r="B934" t="str">
            <v>Orifice Plate - 63</v>
          </cell>
          <cell r="C934" t="str">
            <v>EACH</v>
          </cell>
          <cell r="D934" t="str">
            <v>1.20</v>
          </cell>
          <cell r="E934" t="str">
            <v>1.20</v>
          </cell>
          <cell r="F934" t="str">
            <v>Y-DROP</v>
          </cell>
          <cell r="G934" t="str">
            <v>935DET</v>
          </cell>
          <cell r="H934" t="str">
            <v>EQUIFLOW</v>
          </cell>
          <cell r="I934" t="str">
            <v>Each</v>
          </cell>
          <cell r="J934" t="str">
            <v>BASE2016</v>
          </cell>
          <cell r="K934" t="str">
            <v>3.50</v>
          </cell>
          <cell r="L934" t="str">
            <v>3.50</v>
          </cell>
          <cell r="M934">
            <v>0</v>
          </cell>
        </row>
        <row r="935">
          <cell r="A935" t="str">
            <v>418265</v>
          </cell>
          <cell r="B935" t="str">
            <v>Orifice Plate - 65</v>
          </cell>
          <cell r="C935" t="str">
            <v>EACH</v>
          </cell>
          <cell r="D935" t="str">
            <v>1.20</v>
          </cell>
          <cell r="E935" t="str">
            <v>1.20</v>
          </cell>
          <cell r="F935" t="str">
            <v>Y-DROP</v>
          </cell>
          <cell r="G935" t="str">
            <v>935DET</v>
          </cell>
          <cell r="H935" t="str">
            <v>EQUIFLOW</v>
          </cell>
          <cell r="I935" t="str">
            <v>Each</v>
          </cell>
          <cell r="J935" t="str">
            <v>BASE2016</v>
          </cell>
          <cell r="K935" t="str">
            <v>3.50</v>
          </cell>
          <cell r="L935" t="str">
            <v>3.50</v>
          </cell>
          <cell r="M935">
            <v>0</v>
          </cell>
        </row>
        <row r="936">
          <cell r="A936" t="str">
            <v>418267</v>
          </cell>
          <cell r="B936" t="str">
            <v>Orifice Plate - 67</v>
          </cell>
          <cell r="C936" t="str">
            <v>EACH</v>
          </cell>
          <cell r="D936" t="str">
            <v>1.20</v>
          </cell>
          <cell r="E936" t="str">
            <v>1.20</v>
          </cell>
          <cell r="F936" t="str">
            <v>Y-DROP</v>
          </cell>
          <cell r="G936" t="str">
            <v>935DET</v>
          </cell>
          <cell r="H936" t="str">
            <v>EQUIFLOW</v>
          </cell>
          <cell r="I936" t="str">
            <v>Each</v>
          </cell>
          <cell r="J936" t="str">
            <v>BASE2016</v>
          </cell>
          <cell r="K936" t="str">
            <v>3.50</v>
          </cell>
          <cell r="L936" t="str">
            <v>3.50</v>
          </cell>
          <cell r="M936">
            <v>0</v>
          </cell>
        </row>
        <row r="937">
          <cell r="A937" t="str">
            <v>418270</v>
          </cell>
          <cell r="B937" t="str">
            <v>Orifice Plate - 70</v>
          </cell>
          <cell r="C937" t="str">
            <v>EACH</v>
          </cell>
          <cell r="D937" t="str">
            <v>1.20</v>
          </cell>
          <cell r="E937" t="str">
            <v>1.20</v>
          </cell>
          <cell r="F937" t="str">
            <v>Y-DROP</v>
          </cell>
          <cell r="G937" t="str">
            <v>935DET</v>
          </cell>
          <cell r="H937" t="str">
            <v>EQUIFLOW</v>
          </cell>
          <cell r="I937" t="str">
            <v>Each</v>
          </cell>
          <cell r="J937" t="str">
            <v>BASE2016</v>
          </cell>
          <cell r="K937" t="str">
            <v>3.50</v>
          </cell>
          <cell r="L937" t="str">
            <v>3.50</v>
          </cell>
          <cell r="M937">
            <v>0</v>
          </cell>
        </row>
        <row r="938">
          <cell r="A938" t="str">
            <v>418273</v>
          </cell>
          <cell r="B938" t="str">
            <v>Orifice Plate - 73</v>
          </cell>
          <cell r="C938" t="str">
            <v>EACH</v>
          </cell>
          <cell r="D938" t="str">
            <v>1.20</v>
          </cell>
          <cell r="E938" t="str">
            <v>1.20</v>
          </cell>
          <cell r="F938" t="str">
            <v>Y-DROP</v>
          </cell>
          <cell r="G938" t="str">
            <v>935DET</v>
          </cell>
          <cell r="H938" t="str">
            <v>EQUIFLOW</v>
          </cell>
          <cell r="I938" t="str">
            <v>Each</v>
          </cell>
          <cell r="J938" t="str">
            <v>BASE2016</v>
          </cell>
          <cell r="K938" t="str">
            <v>3.50</v>
          </cell>
          <cell r="L938" t="str">
            <v>3.50</v>
          </cell>
          <cell r="M938">
            <v>0</v>
          </cell>
        </row>
        <row r="939">
          <cell r="A939" t="str">
            <v>418275</v>
          </cell>
          <cell r="B939" t="str">
            <v>Orifice Plate - 75</v>
          </cell>
          <cell r="C939" t="str">
            <v>EACH</v>
          </cell>
          <cell r="D939" t="str">
            <v>1.20</v>
          </cell>
          <cell r="E939" t="str">
            <v>1.20</v>
          </cell>
          <cell r="F939" t="str">
            <v>Y-DROP</v>
          </cell>
          <cell r="G939" t="str">
            <v>935DET</v>
          </cell>
          <cell r="H939" t="str">
            <v>EQUIFLOW</v>
          </cell>
          <cell r="I939" t="str">
            <v>Each</v>
          </cell>
          <cell r="J939" t="str">
            <v>BASE2016</v>
          </cell>
          <cell r="K939" t="str">
            <v>3.50</v>
          </cell>
          <cell r="L939" t="str">
            <v>3.50</v>
          </cell>
          <cell r="M939">
            <v>0</v>
          </cell>
        </row>
        <row r="940">
          <cell r="A940" t="str">
            <v>418278</v>
          </cell>
          <cell r="B940" t="str">
            <v>Orifice Plate - 78</v>
          </cell>
          <cell r="C940" t="str">
            <v>EACH</v>
          </cell>
          <cell r="D940" t="str">
            <v>1.20</v>
          </cell>
          <cell r="E940" t="str">
            <v>1.20</v>
          </cell>
          <cell r="F940" t="str">
            <v>Y-DROP</v>
          </cell>
          <cell r="G940" t="str">
            <v>935DET</v>
          </cell>
          <cell r="H940" t="str">
            <v>EQUIFLOW</v>
          </cell>
          <cell r="I940" t="str">
            <v>Each</v>
          </cell>
          <cell r="J940" t="str">
            <v>BASE2016</v>
          </cell>
          <cell r="K940" t="str">
            <v>3.50</v>
          </cell>
          <cell r="L940" t="str">
            <v>3.50</v>
          </cell>
          <cell r="M940">
            <v>0</v>
          </cell>
        </row>
        <row r="941">
          <cell r="A941" t="str">
            <v>418280</v>
          </cell>
          <cell r="B941" t="str">
            <v>Orifice Plate - 80</v>
          </cell>
          <cell r="C941" t="str">
            <v>EACH</v>
          </cell>
          <cell r="D941" t="str">
            <v>1.20</v>
          </cell>
          <cell r="E941" t="str">
            <v>0.00</v>
          </cell>
          <cell r="F941" t="str">
            <v>Y-DROP</v>
          </cell>
          <cell r="G941" t="str">
            <v>935DET</v>
          </cell>
          <cell r="L941" t="str">
            <v>0.00</v>
          </cell>
          <cell r="M941">
            <v>0</v>
          </cell>
        </row>
        <row r="942">
          <cell r="A942" t="str">
            <v>418281</v>
          </cell>
          <cell r="B942" t="str">
            <v>Orifice Plate - 81</v>
          </cell>
          <cell r="C942" t="str">
            <v>EACH</v>
          </cell>
          <cell r="D942" t="str">
            <v>1.20</v>
          </cell>
          <cell r="E942" t="str">
            <v>1.20</v>
          </cell>
          <cell r="F942" t="str">
            <v>Y-DROP</v>
          </cell>
          <cell r="G942" t="str">
            <v>935DET</v>
          </cell>
          <cell r="H942" t="str">
            <v>EQUIFLOW</v>
          </cell>
          <cell r="I942" t="str">
            <v>Each</v>
          </cell>
          <cell r="J942" t="str">
            <v>BASE2016</v>
          </cell>
          <cell r="K942" t="str">
            <v>3.50</v>
          </cell>
          <cell r="L942" t="str">
            <v>3.50</v>
          </cell>
          <cell r="M942">
            <v>0</v>
          </cell>
        </row>
        <row r="943">
          <cell r="A943" t="str">
            <v>418283</v>
          </cell>
          <cell r="B943" t="str">
            <v>Orifice Plate - 83</v>
          </cell>
          <cell r="C943" t="str">
            <v>EACH</v>
          </cell>
          <cell r="D943" t="str">
            <v>1.20</v>
          </cell>
          <cell r="E943" t="str">
            <v>1.20</v>
          </cell>
          <cell r="F943" t="str">
            <v>Y-DROP</v>
          </cell>
          <cell r="G943" t="str">
            <v>935DET</v>
          </cell>
          <cell r="H943" t="str">
            <v>EQUIFLOW</v>
          </cell>
          <cell r="I943" t="str">
            <v>Each</v>
          </cell>
          <cell r="J943" t="str">
            <v>BASE2016</v>
          </cell>
          <cell r="K943" t="str">
            <v>3.50</v>
          </cell>
          <cell r="L943" t="str">
            <v>3.50</v>
          </cell>
          <cell r="M943">
            <v>0</v>
          </cell>
        </row>
        <row r="944">
          <cell r="A944" t="str">
            <v>418286</v>
          </cell>
          <cell r="B944" t="str">
            <v>Orifice Plate - 86</v>
          </cell>
          <cell r="C944" t="str">
            <v>EACH</v>
          </cell>
          <cell r="D944" t="str">
            <v>1.20</v>
          </cell>
          <cell r="E944" t="str">
            <v>1.20</v>
          </cell>
          <cell r="F944" t="str">
            <v>Y-DROP</v>
          </cell>
          <cell r="G944" t="str">
            <v>935DET</v>
          </cell>
          <cell r="H944" t="str">
            <v>EQUIFLOW</v>
          </cell>
          <cell r="I944" t="str">
            <v>Each</v>
          </cell>
          <cell r="J944" t="str">
            <v>BASE2016</v>
          </cell>
          <cell r="K944" t="str">
            <v>3.50</v>
          </cell>
          <cell r="L944" t="str">
            <v>3.50</v>
          </cell>
          <cell r="M944">
            <v>0</v>
          </cell>
        </row>
        <row r="945">
          <cell r="A945" t="str">
            <v>418289</v>
          </cell>
          <cell r="B945" t="str">
            <v>Orifice Plate - 89</v>
          </cell>
          <cell r="C945" t="str">
            <v>EACH</v>
          </cell>
          <cell r="D945" t="str">
            <v>1.20</v>
          </cell>
          <cell r="E945" t="str">
            <v>1.20</v>
          </cell>
          <cell r="F945" t="str">
            <v>Y-DROP</v>
          </cell>
          <cell r="G945" t="str">
            <v>935DET</v>
          </cell>
          <cell r="H945" t="str">
            <v>EQUIFLOW</v>
          </cell>
          <cell r="I945" t="str">
            <v>Each</v>
          </cell>
          <cell r="J945" t="str">
            <v>BASE2016</v>
          </cell>
          <cell r="K945" t="str">
            <v>3.50</v>
          </cell>
          <cell r="L945" t="str">
            <v>3.50</v>
          </cell>
          <cell r="M945">
            <v>0</v>
          </cell>
        </row>
        <row r="946">
          <cell r="A946" t="str">
            <v>418291</v>
          </cell>
          <cell r="B946" t="str">
            <v>Orifice Plate - 91</v>
          </cell>
          <cell r="C946" t="str">
            <v>EACH</v>
          </cell>
          <cell r="D946" t="str">
            <v>1.20</v>
          </cell>
          <cell r="E946" t="str">
            <v>1.20</v>
          </cell>
          <cell r="F946" t="str">
            <v>Y-DROP</v>
          </cell>
          <cell r="G946" t="str">
            <v>935DET</v>
          </cell>
          <cell r="H946" t="str">
            <v>EQUIFLOW</v>
          </cell>
          <cell r="I946" t="str">
            <v>Each</v>
          </cell>
          <cell r="J946" t="str">
            <v>BASE2016</v>
          </cell>
          <cell r="K946" t="str">
            <v>3.50</v>
          </cell>
          <cell r="L946" t="str">
            <v>3.50</v>
          </cell>
          <cell r="M946">
            <v>0</v>
          </cell>
        </row>
        <row r="947">
          <cell r="A947" t="str">
            <v>418293</v>
          </cell>
          <cell r="B947" t="str">
            <v>Orifice Plate - 93</v>
          </cell>
          <cell r="C947" t="str">
            <v>EACH</v>
          </cell>
          <cell r="D947" t="str">
            <v>1.20</v>
          </cell>
          <cell r="E947" t="str">
            <v>1.20</v>
          </cell>
          <cell r="F947" t="str">
            <v>Y-DROP</v>
          </cell>
          <cell r="G947" t="str">
            <v>935DET</v>
          </cell>
          <cell r="H947" t="str">
            <v>EQUIFLOW</v>
          </cell>
          <cell r="I947" t="str">
            <v>Each</v>
          </cell>
          <cell r="J947" t="str">
            <v>BASE2016</v>
          </cell>
          <cell r="K947" t="str">
            <v>3.50</v>
          </cell>
          <cell r="L947" t="str">
            <v>3.50</v>
          </cell>
          <cell r="M947">
            <v>0</v>
          </cell>
        </row>
        <row r="948">
          <cell r="A948" t="str">
            <v>418295</v>
          </cell>
          <cell r="B948" t="str">
            <v>Orifice Plate - 95</v>
          </cell>
          <cell r="C948" t="str">
            <v>EACH</v>
          </cell>
          <cell r="D948" t="str">
            <v>1.20</v>
          </cell>
          <cell r="E948" t="str">
            <v>1.20</v>
          </cell>
          <cell r="F948" t="str">
            <v>Y-DROP</v>
          </cell>
          <cell r="G948" t="str">
            <v>935DET</v>
          </cell>
          <cell r="H948" t="str">
            <v>EQUIFLOW</v>
          </cell>
          <cell r="I948" t="str">
            <v>Each</v>
          </cell>
          <cell r="J948" t="str">
            <v>BASE2016</v>
          </cell>
          <cell r="K948" t="str">
            <v>3.50</v>
          </cell>
          <cell r="L948" t="str">
            <v>3.50</v>
          </cell>
          <cell r="M948">
            <v>0</v>
          </cell>
        </row>
        <row r="949">
          <cell r="A949" t="str">
            <v>418298</v>
          </cell>
          <cell r="B949" t="str">
            <v>Orifice Plate - 98</v>
          </cell>
          <cell r="C949" t="str">
            <v>EACH</v>
          </cell>
          <cell r="D949" t="str">
            <v>1.20</v>
          </cell>
          <cell r="E949" t="str">
            <v>1.20</v>
          </cell>
          <cell r="F949" t="str">
            <v>Y-DROP</v>
          </cell>
          <cell r="G949" t="str">
            <v>935DET</v>
          </cell>
          <cell r="H949" t="str">
            <v>EQUIFLOW</v>
          </cell>
          <cell r="I949" t="str">
            <v>Each</v>
          </cell>
          <cell r="J949" t="str">
            <v>BASE2016</v>
          </cell>
          <cell r="K949" t="str">
            <v>3.50</v>
          </cell>
          <cell r="L949" t="str">
            <v>3.50</v>
          </cell>
          <cell r="M949">
            <v>0</v>
          </cell>
        </row>
        <row r="950">
          <cell r="A950" t="str">
            <v>419001</v>
          </cell>
          <cell r="B950" t="str">
            <v>Y-Drop Dealer Show Stand</v>
          </cell>
          <cell r="C950" t="str">
            <v>EACH</v>
          </cell>
          <cell r="D950" t="str">
            <v>0.00</v>
          </cell>
          <cell r="E950" t="str">
            <v>0.00</v>
          </cell>
          <cell r="F950" t="str">
            <v>Y-DROP</v>
          </cell>
          <cell r="G950" t="str">
            <v/>
          </cell>
          <cell r="H950" t="str">
            <v>DEALERTOOL</v>
          </cell>
          <cell r="L950" t="str">
            <v>0.00</v>
          </cell>
          <cell r="M950">
            <v>0</v>
          </cell>
        </row>
        <row r="951">
          <cell r="A951" t="str">
            <v>419010</v>
          </cell>
          <cell r="B951" t="str">
            <v>30" Spare Parts Kit</v>
          </cell>
          <cell r="C951" t="str">
            <v>EACH</v>
          </cell>
          <cell r="D951" t="str">
            <v>174.74</v>
          </cell>
          <cell r="E951" t="str">
            <v>0.00</v>
          </cell>
          <cell r="F951" t="str">
            <v>Y-DROP</v>
          </cell>
          <cell r="G951" t="str">
            <v>935DET</v>
          </cell>
          <cell r="H951" t="str">
            <v>Y-DROP</v>
          </cell>
          <cell r="L951" t="str">
            <v>0.00</v>
          </cell>
          <cell r="M951">
            <v>0</v>
          </cell>
        </row>
        <row r="952">
          <cell r="A952" t="str">
            <v>419020</v>
          </cell>
          <cell r="B952" t="str">
            <v>20" Spare Parts Kit</v>
          </cell>
          <cell r="C952" t="str">
            <v>EACH</v>
          </cell>
          <cell r="D952" t="str">
            <v>61.86</v>
          </cell>
          <cell r="E952" t="str">
            <v>0.00</v>
          </cell>
          <cell r="F952" t="str">
            <v>Y-DROP</v>
          </cell>
          <cell r="G952" t="str">
            <v>935DET</v>
          </cell>
          <cell r="H952" t="str">
            <v>Y-DROP</v>
          </cell>
          <cell r="L952" t="str">
            <v>0.00</v>
          </cell>
          <cell r="M952">
            <v>0</v>
          </cell>
        </row>
        <row r="953">
          <cell r="A953" t="str">
            <v>420000</v>
          </cell>
          <cell r="B953" t="str">
            <v>360 UNDERCOVER Base Unit As.</v>
          </cell>
          <cell r="C953" t="str">
            <v>EACH</v>
          </cell>
          <cell r="D953" t="str">
            <v>43.93</v>
          </cell>
          <cell r="E953" t="str">
            <v>43.93</v>
          </cell>
          <cell r="F953" t="str">
            <v>UNDERCOVER</v>
          </cell>
          <cell r="G953" t="str">
            <v>935DET</v>
          </cell>
          <cell r="H953" t="str">
            <v>UNDERCVR</v>
          </cell>
          <cell r="I953" t="str">
            <v>Each</v>
          </cell>
          <cell r="J953" t="str">
            <v>BASE2016</v>
          </cell>
          <cell r="K953" t="str">
            <v>225.00</v>
          </cell>
          <cell r="L953" t="str">
            <v>225.00</v>
          </cell>
          <cell r="M953">
            <v>400</v>
          </cell>
        </row>
        <row r="954">
          <cell r="A954" t="str">
            <v>420002</v>
          </cell>
          <cell r="B954" t="str">
            <v>UnderCOVER Base Unit - Bottom</v>
          </cell>
          <cell r="C954" t="str">
            <v>EACH</v>
          </cell>
          <cell r="D954" t="str">
            <v>3.03</v>
          </cell>
          <cell r="E954" t="str">
            <v>3.03</v>
          </cell>
          <cell r="F954" t="str">
            <v>UNDERCOVER</v>
          </cell>
          <cell r="G954" t="str">
            <v>935DET</v>
          </cell>
          <cell r="L954" t="str">
            <v>0.00</v>
          </cell>
          <cell r="M954">
            <v>200</v>
          </cell>
        </row>
        <row r="955">
          <cell r="A955" t="str">
            <v>420004</v>
          </cell>
          <cell r="B955" t="str">
            <v>Manifold - UnderCOVER, Aluminum</v>
          </cell>
          <cell r="C955" t="str">
            <v>EACH</v>
          </cell>
          <cell r="D955" t="str">
            <v>10.80</v>
          </cell>
          <cell r="E955" t="str">
            <v>10.80</v>
          </cell>
          <cell r="F955" t="str">
            <v>UNDERCOVER</v>
          </cell>
          <cell r="G955" t="str">
            <v>935DET</v>
          </cell>
          <cell r="L955" t="str">
            <v>0.00</v>
          </cell>
          <cell r="M955">
            <v>0</v>
          </cell>
        </row>
        <row r="956">
          <cell r="A956" t="str">
            <v>420005</v>
          </cell>
          <cell r="B956" t="str">
            <v>Clamp - Front</v>
          </cell>
          <cell r="C956" t="str">
            <v>EACH</v>
          </cell>
          <cell r="D956" t="str">
            <v>6.80</v>
          </cell>
          <cell r="E956" t="str">
            <v>6.80</v>
          </cell>
          <cell r="F956" t="str">
            <v>UNDERCOVER</v>
          </cell>
          <cell r="G956" t="str">
            <v>935DET</v>
          </cell>
          <cell r="L956" t="str">
            <v>0.00</v>
          </cell>
          <cell r="M956">
            <v>0</v>
          </cell>
        </row>
        <row r="957">
          <cell r="A957" t="str">
            <v>420006</v>
          </cell>
          <cell r="B957" t="str">
            <v>Clamp - Rear</v>
          </cell>
          <cell r="C957" t="str">
            <v>EACH</v>
          </cell>
          <cell r="D957" t="str">
            <v>5.90</v>
          </cell>
          <cell r="E957" t="str">
            <v>5.90</v>
          </cell>
          <cell r="F957" t="str">
            <v>UNDERCOVER</v>
          </cell>
          <cell r="G957" t="str">
            <v>935DET</v>
          </cell>
          <cell r="L957" t="str">
            <v>0.00</v>
          </cell>
          <cell r="M957">
            <v>0</v>
          </cell>
        </row>
        <row r="958">
          <cell r="A958" t="str">
            <v>420007</v>
          </cell>
          <cell r="B958" t="str">
            <v>ClampAs.</v>
          </cell>
          <cell r="C958" t="str">
            <v>EACH</v>
          </cell>
          <cell r="D958" t="str">
            <v>13.35</v>
          </cell>
          <cell r="E958" t="str">
            <v>13.35</v>
          </cell>
          <cell r="F958" t="str">
            <v>UNDERCOVER</v>
          </cell>
          <cell r="G958" t="str">
            <v>935DET</v>
          </cell>
          <cell r="L958" t="str">
            <v>0.00</v>
          </cell>
          <cell r="M958">
            <v>0</v>
          </cell>
        </row>
        <row r="959">
          <cell r="A959" t="str">
            <v>420014</v>
          </cell>
          <cell r="B959" t="str">
            <v>Knob 5/16" -18</v>
          </cell>
          <cell r="C959" t="str">
            <v>EACH</v>
          </cell>
          <cell r="D959" t="str">
            <v>1.30</v>
          </cell>
          <cell r="E959" t="str">
            <v>1.30</v>
          </cell>
          <cell r="F959" t="str">
            <v>UNDERCOVER</v>
          </cell>
          <cell r="G959" t="str">
            <v>935DET</v>
          </cell>
          <cell r="L959" t="str">
            <v>0.00</v>
          </cell>
          <cell r="M959">
            <v>0</v>
          </cell>
        </row>
        <row r="960">
          <cell r="A960" t="str">
            <v>420100</v>
          </cell>
          <cell r="B960" t="str">
            <v>360 UNDERCOVER Hose As. - 78 inch</v>
          </cell>
          <cell r="C960" t="str">
            <v>EACH</v>
          </cell>
          <cell r="D960" t="str">
            <v>6.11</v>
          </cell>
          <cell r="E960" t="str">
            <v>6.11</v>
          </cell>
          <cell r="F960" t="str">
            <v>UNDERCOVER</v>
          </cell>
          <cell r="G960" t="str">
            <v>935DET</v>
          </cell>
          <cell r="H960" t="str">
            <v>UNDERCVR</v>
          </cell>
          <cell r="I960" t="str">
            <v>Each</v>
          </cell>
          <cell r="J960" t="str">
            <v>BASE2016</v>
          </cell>
          <cell r="K960" t="str">
            <v>16.00</v>
          </cell>
          <cell r="L960" t="str">
            <v>16.00</v>
          </cell>
          <cell r="M960">
            <v>0</v>
          </cell>
        </row>
        <row r="961">
          <cell r="A961" t="str">
            <v>420110</v>
          </cell>
          <cell r="B961" t="str">
            <v>360 UNDERCOVER Hose As. - 90 inch</v>
          </cell>
          <cell r="C961" t="str">
            <v>EACH</v>
          </cell>
          <cell r="D961" t="str">
            <v>6.37</v>
          </cell>
          <cell r="E961" t="str">
            <v>6.37</v>
          </cell>
          <cell r="F961" t="str">
            <v>UNDERCOVER</v>
          </cell>
          <cell r="G961" t="str">
            <v>935DET</v>
          </cell>
          <cell r="H961" t="str">
            <v>UNDERCVR</v>
          </cell>
          <cell r="I961" t="str">
            <v>Each</v>
          </cell>
          <cell r="J961" t="str">
            <v>BASE2016</v>
          </cell>
          <cell r="K961" t="str">
            <v>17.00</v>
          </cell>
          <cell r="L961" t="str">
            <v>17.00</v>
          </cell>
          <cell r="M961">
            <v>0</v>
          </cell>
        </row>
        <row r="962">
          <cell r="A962" t="str">
            <v>420120</v>
          </cell>
          <cell r="B962" t="str">
            <v>360 UNDERCOVER Hose As. - 102 inch</v>
          </cell>
          <cell r="C962" t="str">
            <v>EACH</v>
          </cell>
          <cell r="D962" t="str">
            <v>6.63</v>
          </cell>
          <cell r="E962" t="str">
            <v>6.63</v>
          </cell>
          <cell r="F962" t="str">
            <v>UNDERCOVER</v>
          </cell>
          <cell r="G962" t="str">
            <v/>
          </cell>
          <cell r="H962" t="str">
            <v>UNDERCVR</v>
          </cell>
          <cell r="I962" t="str">
            <v>Each</v>
          </cell>
          <cell r="J962" t="str">
            <v>BASE2016</v>
          </cell>
          <cell r="K962" t="str">
            <v>18.00</v>
          </cell>
          <cell r="L962" t="str">
            <v>18.00</v>
          </cell>
          <cell r="M962">
            <v>0</v>
          </cell>
        </row>
        <row r="963">
          <cell r="A963" t="str">
            <v>420130</v>
          </cell>
          <cell r="B963" t="str">
            <v>360 UNDERCOVER Hose As. - 114 inch</v>
          </cell>
          <cell r="C963" t="str">
            <v>EACH</v>
          </cell>
          <cell r="D963" t="str">
            <v>6.89</v>
          </cell>
          <cell r="E963" t="str">
            <v>6.89</v>
          </cell>
          <cell r="F963" t="str">
            <v>UNDERCOVER</v>
          </cell>
          <cell r="G963" t="str">
            <v/>
          </cell>
          <cell r="H963" t="str">
            <v>UNDERCVR</v>
          </cell>
          <cell r="I963" t="str">
            <v>Each</v>
          </cell>
          <cell r="J963" t="str">
            <v>BASE2016</v>
          </cell>
          <cell r="K963" t="str">
            <v>19.00</v>
          </cell>
          <cell r="L963" t="str">
            <v>19.00</v>
          </cell>
          <cell r="M963">
            <v>0</v>
          </cell>
        </row>
        <row r="964">
          <cell r="A964" t="str">
            <v>431019</v>
          </cell>
          <cell r="B964" t="str">
            <v>360 SOILSCAN with Case - No Sensor</v>
          </cell>
          <cell r="C964" t="str">
            <v>EACH</v>
          </cell>
          <cell r="D964" t="str">
            <v>700.00</v>
          </cell>
          <cell r="E964" t="str">
            <v>700.00</v>
          </cell>
          <cell r="F964" t="str">
            <v>SOILSCAN</v>
          </cell>
          <cell r="G964" t="str">
            <v>935DET</v>
          </cell>
          <cell r="H964" t="str">
            <v>SOILSCANS</v>
          </cell>
          <cell r="I964" t="str">
            <v>Each</v>
          </cell>
          <cell r="J964" t="str">
            <v>BASE2016</v>
          </cell>
          <cell r="K964" t="str">
            <v>3,850.00</v>
          </cell>
          <cell r="L964" t="str">
            <v>0.00</v>
          </cell>
          <cell r="M964">
            <v>3500</v>
          </cell>
        </row>
        <row r="965">
          <cell r="A965" t="str">
            <v>431020</v>
          </cell>
          <cell r="B965" t="str">
            <v>360 SOILSCAN with Case (Includes Nitrate Sensor)</v>
          </cell>
          <cell r="C965" t="str">
            <v>EACH</v>
          </cell>
          <cell r="D965" t="str">
            <v>877.99</v>
          </cell>
          <cell r="E965" t="str">
            <v>877.99</v>
          </cell>
          <cell r="F965" t="str">
            <v>SOILSCAN</v>
          </cell>
          <cell r="G965" t="str">
            <v>935DET</v>
          </cell>
          <cell r="H965" t="str">
            <v>SOILSCANS</v>
          </cell>
          <cell r="I965" t="str">
            <v>Each</v>
          </cell>
          <cell r="J965" t="str">
            <v>BASE2016</v>
          </cell>
          <cell r="K965" t="str">
            <v>3,850.00</v>
          </cell>
          <cell r="L965" t="str">
            <v>3,850.00</v>
          </cell>
          <cell r="M965">
            <v>3500</v>
          </cell>
        </row>
        <row r="966">
          <cell r="A966" t="str">
            <v>431021</v>
          </cell>
          <cell r="B966" t="str">
            <v>Ledge, Cup</v>
          </cell>
          <cell r="C966" t="str">
            <v>EACH</v>
          </cell>
          <cell r="D966" t="str">
            <v>0.00</v>
          </cell>
          <cell r="E966" t="str">
            <v>0.00</v>
          </cell>
          <cell r="F966" t="str">
            <v>SOILSCAN</v>
          </cell>
          <cell r="G966" t="str">
            <v/>
          </cell>
          <cell r="H966" t="str">
            <v>SOILSCANS</v>
          </cell>
          <cell r="L966" t="str">
            <v>0.00</v>
          </cell>
          <cell r="M966">
            <v>0</v>
          </cell>
        </row>
        <row r="967">
          <cell r="A967" t="str">
            <v>431022</v>
          </cell>
          <cell r="B967" t="str">
            <v>NO3 Sensor Assembly (Replacement)</v>
          </cell>
          <cell r="C967" t="str">
            <v>EACH</v>
          </cell>
          <cell r="D967" t="str">
            <v>172.86</v>
          </cell>
          <cell r="E967" t="str">
            <v>172.86</v>
          </cell>
          <cell r="F967" t="str">
            <v>SOILSCAN</v>
          </cell>
          <cell r="G967" t="str">
            <v>935DET</v>
          </cell>
          <cell r="H967" t="str">
            <v>SOILSCANS</v>
          </cell>
          <cell r="I967" t="str">
            <v>Each</v>
          </cell>
          <cell r="J967" t="str">
            <v>BASE2016</v>
          </cell>
          <cell r="K967" t="str">
            <v>1,300.00</v>
          </cell>
          <cell r="L967" t="str">
            <v>1,300.00</v>
          </cell>
          <cell r="M967">
            <v>100</v>
          </cell>
        </row>
        <row r="968">
          <cell r="A968" t="str">
            <v>431023</v>
          </cell>
          <cell r="B968" t="str">
            <v>NO3 Standard Solution, 500mL</v>
          </cell>
          <cell r="C968" t="str">
            <v>EACH</v>
          </cell>
          <cell r="D968" t="str">
            <v>8.00</v>
          </cell>
          <cell r="E968" t="str">
            <v>15.95</v>
          </cell>
          <cell r="F968" t="str">
            <v>SOILSCAN</v>
          </cell>
          <cell r="G968" t="str">
            <v>935DET</v>
          </cell>
          <cell r="H968" t="str">
            <v>SOILSCANS</v>
          </cell>
          <cell r="I968" t="str">
            <v>Each</v>
          </cell>
          <cell r="J968" t="str">
            <v>BASE2016</v>
          </cell>
          <cell r="K968" t="str">
            <v>20.00</v>
          </cell>
          <cell r="L968" t="str">
            <v>20.00</v>
          </cell>
          <cell r="M968">
            <v>200</v>
          </cell>
        </row>
        <row r="969">
          <cell r="A969" t="str">
            <v>431025</v>
          </cell>
          <cell r="B969" t="str">
            <v>IPad Dock Subassembly</v>
          </cell>
          <cell r="C969" t="str">
            <v>EACH</v>
          </cell>
          <cell r="D969" t="str">
            <v>0.00</v>
          </cell>
          <cell r="E969" t="str">
            <v>0.00</v>
          </cell>
          <cell r="F969" t="str">
            <v>SOILSCAN</v>
          </cell>
          <cell r="G969" t="str">
            <v/>
          </cell>
          <cell r="H969" t="str">
            <v>SOILSCANS</v>
          </cell>
          <cell r="L969" t="str">
            <v>0.00</v>
          </cell>
          <cell r="M969">
            <v>0</v>
          </cell>
        </row>
        <row r="970">
          <cell r="A970" t="str">
            <v>431031</v>
          </cell>
          <cell r="B970" t="str">
            <v>Long-Term Storage Bottle, 1 Sensor</v>
          </cell>
          <cell r="C970" t="str">
            <v>EACH</v>
          </cell>
          <cell r="D970" t="str">
            <v>3.00</v>
          </cell>
          <cell r="E970" t="str">
            <v>1.25</v>
          </cell>
          <cell r="F970" t="str">
            <v>SOILSCAN</v>
          </cell>
          <cell r="G970" t="str">
            <v/>
          </cell>
          <cell r="H970" t="str">
            <v>SOILSCANS</v>
          </cell>
          <cell r="I970" t="str">
            <v>Each</v>
          </cell>
          <cell r="J970" t="str">
            <v>BASE2016</v>
          </cell>
          <cell r="K970" t="str">
            <v>12.00</v>
          </cell>
          <cell r="L970" t="str">
            <v>12.00</v>
          </cell>
          <cell r="M970">
            <v>0</v>
          </cell>
        </row>
        <row r="971">
          <cell r="A971" t="str">
            <v>431032</v>
          </cell>
          <cell r="B971" t="str">
            <v>Calibration Bottle, 1 Sensor</v>
          </cell>
          <cell r="C971" t="str">
            <v>EACH</v>
          </cell>
          <cell r="D971" t="str">
            <v>3.00</v>
          </cell>
          <cell r="E971" t="str">
            <v>1.25</v>
          </cell>
          <cell r="F971" t="str">
            <v>SOILSCAN</v>
          </cell>
          <cell r="G971" t="str">
            <v/>
          </cell>
          <cell r="H971" t="str">
            <v>SOILSCANS</v>
          </cell>
          <cell r="I971" t="str">
            <v>Each</v>
          </cell>
          <cell r="J971" t="str">
            <v>BASE2016</v>
          </cell>
          <cell r="K971" t="str">
            <v>12.00</v>
          </cell>
          <cell r="L971" t="str">
            <v>12.00</v>
          </cell>
          <cell r="M971">
            <v>0</v>
          </cell>
        </row>
        <row r="972">
          <cell r="A972" t="str">
            <v>431033</v>
          </cell>
          <cell r="B972" t="str">
            <v>CBL ASSY AUTO PLUG 12V</v>
          </cell>
          <cell r="C972" t="str">
            <v>EACH</v>
          </cell>
          <cell r="D972" t="str">
            <v>3.47</v>
          </cell>
          <cell r="E972" t="str">
            <v>3.47</v>
          </cell>
          <cell r="F972" t="str">
            <v>SOILSCAN</v>
          </cell>
          <cell r="G972" t="str">
            <v/>
          </cell>
          <cell r="H972" t="str">
            <v>SOILSCANS</v>
          </cell>
          <cell r="L972" t="str">
            <v>0.00</v>
          </cell>
          <cell r="M972">
            <v>0</v>
          </cell>
        </row>
        <row r="973">
          <cell r="A973" t="str">
            <v>431034</v>
          </cell>
          <cell r="B973" t="str">
            <v>Motor MOD, 12V 430 RPM</v>
          </cell>
          <cell r="C973" t="str">
            <v>EACH</v>
          </cell>
          <cell r="D973" t="str">
            <v>27.66</v>
          </cell>
          <cell r="E973" t="str">
            <v>27.66</v>
          </cell>
          <cell r="F973" t="str">
            <v>SOILSCAN</v>
          </cell>
          <cell r="G973" t="str">
            <v/>
          </cell>
          <cell r="H973" t="str">
            <v>SOILSCANS</v>
          </cell>
          <cell r="L973" t="str">
            <v>0.00</v>
          </cell>
          <cell r="M973">
            <v>0</v>
          </cell>
        </row>
        <row r="974">
          <cell r="A974" t="str">
            <v>431035</v>
          </cell>
          <cell r="B974" t="str">
            <v>NO3-N Tip and Water Test Kit</v>
          </cell>
          <cell r="C974" t="str">
            <v>EACH</v>
          </cell>
          <cell r="D974" t="str">
            <v>8.51</v>
          </cell>
          <cell r="E974" t="str">
            <v>8.51</v>
          </cell>
          <cell r="F974" t="str">
            <v>SOILSCAN</v>
          </cell>
          <cell r="G974" t="str">
            <v/>
          </cell>
          <cell r="H974" t="str">
            <v>SOILSCANS</v>
          </cell>
          <cell r="I974" t="str">
            <v>Each</v>
          </cell>
          <cell r="J974" t="str">
            <v>BASE2016</v>
          </cell>
          <cell r="K974" t="str">
            <v>36.00</v>
          </cell>
          <cell r="L974" t="str">
            <v>36.00</v>
          </cell>
          <cell r="M974">
            <v>0</v>
          </cell>
        </row>
        <row r="975">
          <cell r="A975" t="str">
            <v>431037</v>
          </cell>
          <cell r="B975" t="str">
            <v>pH Sensor Assembly (Replacement)</v>
          </cell>
          <cell r="C975" t="str">
            <v>EACH</v>
          </cell>
          <cell r="D975" t="str">
            <v>79.13</v>
          </cell>
          <cell r="E975" t="str">
            <v>79.13</v>
          </cell>
          <cell r="F975" t="str">
            <v>SOILSCAN</v>
          </cell>
          <cell r="G975" t="str">
            <v/>
          </cell>
          <cell r="H975" t="str">
            <v>SOILSCANS</v>
          </cell>
          <cell r="I975" t="str">
            <v>Each</v>
          </cell>
          <cell r="J975" t="str">
            <v>BASE2016</v>
          </cell>
          <cell r="K975" t="str">
            <v>825.00</v>
          </cell>
          <cell r="L975" t="str">
            <v>825.00</v>
          </cell>
          <cell r="M975">
            <v>0</v>
          </cell>
        </row>
        <row r="976">
          <cell r="A976" t="str">
            <v>431038</v>
          </cell>
          <cell r="B976" t="str">
            <v>pH Sensor Kit (Sensor, Solution)</v>
          </cell>
          <cell r="C976" t="str">
            <v>EACH</v>
          </cell>
          <cell r="D976" t="str">
            <v>104.47</v>
          </cell>
          <cell r="E976" t="str">
            <v>105.47</v>
          </cell>
          <cell r="F976" t="str">
            <v>SOILSCAN</v>
          </cell>
          <cell r="G976" t="str">
            <v/>
          </cell>
          <cell r="H976" t="str">
            <v>SOILSCANS</v>
          </cell>
          <cell r="I976" t="str">
            <v>Each</v>
          </cell>
          <cell r="J976" t="str">
            <v>BASE2016</v>
          </cell>
          <cell r="K976" t="str">
            <v>850.00</v>
          </cell>
          <cell r="L976" t="str">
            <v>850.00</v>
          </cell>
          <cell r="M976">
            <v>0</v>
          </cell>
        </row>
        <row r="977">
          <cell r="A977" t="str">
            <v>431040</v>
          </cell>
          <cell r="B977" t="str">
            <v>NO3-N Sensor Assembly - 2 Tips</v>
          </cell>
          <cell r="C977" t="str">
            <v>EACH</v>
          </cell>
          <cell r="D977" t="str">
            <v>0.00</v>
          </cell>
          <cell r="E977" t="str">
            <v>0.00</v>
          </cell>
          <cell r="F977" t="str">
            <v>SOILSCAN</v>
          </cell>
          <cell r="G977" t="str">
            <v/>
          </cell>
          <cell r="L977" t="str">
            <v>0.00</v>
          </cell>
          <cell r="M977">
            <v>0</v>
          </cell>
        </row>
        <row r="978">
          <cell r="A978" t="str">
            <v>431049</v>
          </cell>
          <cell r="B978" t="str">
            <v>2 Tip Replacement (Nitrate &amp; Reference)</v>
          </cell>
          <cell r="C978" t="str">
            <v>EACH</v>
          </cell>
          <cell r="D978" t="str">
            <v>1.03</v>
          </cell>
          <cell r="E978" t="str">
            <v>0.00</v>
          </cell>
          <cell r="F978" t="str">
            <v>SOILSCAN</v>
          </cell>
          <cell r="G978" t="str">
            <v/>
          </cell>
          <cell r="H978" t="str">
            <v>SOILSCANS</v>
          </cell>
          <cell r="I978" t="str">
            <v>Each</v>
          </cell>
          <cell r="J978" t="str">
            <v>BASE2016</v>
          </cell>
          <cell r="K978" t="str">
            <v>150.00</v>
          </cell>
          <cell r="L978" t="str">
            <v>150.00</v>
          </cell>
          <cell r="M978">
            <v>25</v>
          </cell>
        </row>
        <row r="979">
          <cell r="A979" t="str">
            <v>431050</v>
          </cell>
          <cell r="B979" t="str">
            <v>Nitrate Sensor Upgrade Kit</v>
          </cell>
          <cell r="C979" t="str">
            <v>EACH</v>
          </cell>
          <cell r="D979" t="str">
            <v>1.72</v>
          </cell>
          <cell r="E979" t="str">
            <v>0.00</v>
          </cell>
          <cell r="F979" t="str">
            <v>SOILSCAN</v>
          </cell>
          <cell r="G979" t="str">
            <v/>
          </cell>
          <cell r="H979" t="str">
            <v>SOILSCANS</v>
          </cell>
          <cell r="I979" t="str">
            <v>Each</v>
          </cell>
          <cell r="J979" t="str">
            <v>BASE2016</v>
          </cell>
          <cell r="K979" t="str">
            <v>0.00</v>
          </cell>
          <cell r="L979" t="str">
            <v>0.00</v>
          </cell>
          <cell r="M979">
            <v>0</v>
          </cell>
        </row>
        <row r="980">
          <cell r="A980" t="str">
            <v>432000</v>
          </cell>
          <cell r="B980" t="str">
            <v>Frame, Front Left Vertical</v>
          </cell>
          <cell r="C980" t="str">
            <v>EACH</v>
          </cell>
          <cell r="D980" t="str">
            <v>0.00</v>
          </cell>
          <cell r="E980" t="str">
            <v>0.00</v>
          </cell>
          <cell r="F980" t="str">
            <v>SOILSCAN</v>
          </cell>
          <cell r="G980" t="str">
            <v>935DET</v>
          </cell>
          <cell r="H980" t="str">
            <v>SOILSCANS</v>
          </cell>
          <cell r="L980" t="str">
            <v>0.00</v>
          </cell>
          <cell r="M980">
            <v>0</v>
          </cell>
        </row>
        <row r="981">
          <cell r="A981" t="str">
            <v>432046</v>
          </cell>
          <cell r="B981" t="str">
            <v>Mix Motor</v>
          </cell>
          <cell r="C981" t="str">
            <v>EACH</v>
          </cell>
          <cell r="D981" t="str">
            <v>50.00</v>
          </cell>
          <cell r="E981" t="str">
            <v>50.00</v>
          </cell>
          <cell r="F981" t="str">
            <v>SOILSCAN</v>
          </cell>
          <cell r="G981" t="str">
            <v>935DET</v>
          </cell>
          <cell r="H981" t="str">
            <v>SOILSCANS</v>
          </cell>
          <cell r="I981" t="str">
            <v>Each</v>
          </cell>
          <cell r="J981" t="str">
            <v>BASE2016</v>
          </cell>
          <cell r="K981" t="str">
            <v>250.00</v>
          </cell>
          <cell r="L981" t="str">
            <v>250.00</v>
          </cell>
          <cell r="M981">
            <v>100</v>
          </cell>
        </row>
        <row r="982">
          <cell r="A982" t="str">
            <v>432047</v>
          </cell>
          <cell r="B982" t="str">
            <v>NO3 sensor</v>
          </cell>
          <cell r="C982" t="str">
            <v>EACH</v>
          </cell>
          <cell r="D982" t="str">
            <v>115.26</v>
          </cell>
          <cell r="E982" t="str">
            <v>115.26</v>
          </cell>
          <cell r="F982" t="str">
            <v>SOILSCAN</v>
          </cell>
          <cell r="G982" t="str">
            <v/>
          </cell>
          <cell r="H982" t="str">
            <v>SOILSCANS</v>
          </cell>
          <cell r="L982" t="str">
            <v>0.00</v>
          </cell>
          <cell r="M982">
            <v>0</v>
          </cell>
        </row>
        <row r="983">
          <cell r="A983" t="str">
            <v>432057</v>
          </cell>
          <cell r="B983" t="str">
            <v>Distilled water tank</v>
          </cell>
          <cell r="C983" t="str">
            <v>EACH</v>
          </cell>
          <cell r="D983" t="str">
            <v>0.00</v>
          </cell>
          <cell r="E983" t="str">
            <v>0.00</v>
          </cell>
          <cell r="F983" t="str">
            <v>SOILSCAN</v>
          </cell>
          <cell r="G983" t="str">
            <v/>
          </cell>
          <cell r="H983" t="str">
            <v>SOILSCANS</v>
          </cell>
          <cell r="L983" t="str">
            <v>0.00</v>
          </cell>
          <cell r="M983">
            <v>0</v>
          </cell>
        </row>
        <row r="984">
          <cell r="A984" t="str">
            <v>432078</v>
          </cell>
          <cell r="B984" t="str">
            <v>110V Power Cable</v>
          </cell>
          <cell r="C984" t="str">
            <v>EACH</v>
          </cell>
          <cell r="D984" t="str">
            <v>26.18</v>
          </cell>
          <cell r="E984" t="str">
            <v>27.66</v>
          </cell>
          <cell r="F984" t="str">
            <v>SOILSCAN</v>
          </cell>
          <cell r="G984" t="str">
            <v>935DET</v>
          </cell>
          <cell r="H984" t="str">
            <v>SOILSCANS</v>
          </cell>
          <cell r="I984" t="str">
            <v>Each</v>
          </cell>
          <cell r="J984" t="str">
            <v>BASE2016</v>
          </cell>
          <cell r="K984" t="str">
            <v>105.00</v>
          </cell>
          <cell r="L984" t="str">
            <v>105.00</v>
          </cell>
          <cell r="M984">
            <v>150</v>
          </cell>
        </row>
        <row r="985">
          <cell r="A985" t="str">
            <v>432099</v>
          </cell>
          <cell r="B985" t="str">
            <v>Leg</v>
          </cell>
          <cell r="C985" t="str">
            <v>EACH</v>
          </cell>
          <cell r="D985" t="str">
            <v>0.00</v>
          </cell>
          <cell r="E985" t="str">
            <v>0.00</v>
          </cell>
          <cell r="F985" t="str">
            <v>SOILSCAN</v>
          </cell>
          <cell r="G985" t="str">
            <v/>
          </cell>
          <cell r="H985" t="str">
            <v>SOILSCANS</v>
          </cell>
          <cell r="L985" t="str">
            <v>0.00</v>
          </cell>
          <cell r="M985">
            <v>0</v>
          </cell>
        </row>
        <row r="986">
          <cell r="A986" t="str">
            <v>432105</v>
          </cell>
          <cell r="B986" t="str">
            <v>Power Switch</v>
          </cell>
          <cell r="C986" t="str">
            <v>EACH</v>
          </cell>
          <cell r="D986" t="str">
            <v>0.00</v>
          </cell>
          <cell r="E986" t="str">
            <v>0.00</v>
          </cell>
          <cell r="F986" t="str">
            <v>SOILSCAN</v>
          </cell>
          <cell r="G986" t="str">
            <v/>
          </cell>
          <cell r="H986" t="str">
            <v>SOILSCANS</v>
          </cell>
          <cell r="L986" t="str">
            <v>0.00</v>
          </cell>
          <cell r="M986">
            <v>0</v>
          </cell>
        </row>
        <row r="987">
          <cell r="A987" t="str">
            <v>432112</v>
          </cell>
          <cell r="B987" t="str">
            <v>Pump</v>
          </cell>
          <cell r="C987" t="str">
            <v>EACH</v>
          </cell>
          <cell r="D987" t="str">
            <v>88.00</v>
          </cell>
          <cell r="E987" t="str">
            <v>45.89</v>
          </cell>
          <cell r="F987" t="str">
            <v>SOILSCAN</v>
          </cell>
          <cell r="G987" t="str">
            <v>935DET</v>
          </cell>
          <cell r="H987" t="str">
            <v>SOILSCANS</v>
          </cell>
          <cell r="I987" t="str">
            <v>Each</v>
          </cell>
          <cell r="J987" t="str">
            <v>BASE2016</v>
          </cell>
          <cell r="K987" t="str">
            <v>350.00</v>
          </cell>
          <cell r="L987" t="str">
            <v>350.00</v>
          </cell>
          <cell r="M987">
            <v>100</v>
          </cell>
        </row>
        <row r="988">
          <cell r="A988" t="str">
            <v>432136</v>
          </cell>
          <cell r="B988" t="str">
            <v>Trim, side</v>
          </cell>
          <cell r="C988" t="str">
            <v>EACH</v>
          </cell>
          <cell r="D988" t="str">
            <v>0.00</v>
          </cell>
          <cell r="E988" t="str">
            <v>0.00</v>
          </cell>
          <cell r="F988" t="str">
            <v>SOILSCAN</v>
          </cell>
          <cell r="G988" t="str">
            <v/>
          </cell>
          <cell r="H988" t="str">
            <v>SOILSCANS</v>
          </cell>
          <cell r="L988" t="str">
            <v>0.00</v>
          </cell>
          <cell r="M988">
            <v>0</v>
          </cell>
        </row>
        <row r="989">
          <cell r="A989" t="str">
            <v>432137</v>
          </cell>
          <cell r="B989" t="str">
            <v>Trim, top</v>
          </cell>
          <cell r="C989" t="str">
            <v>EACH</v>
          </cell>
          <cell r="D989" t="str">
            <v>0.00</v>
          </cell>
          <cell r="E989" t="str">
            <v>0.00</v>
          </cell>
          <cell r="F989" t="str">
            <v>SOILSCAN</v>
          </cell>
          <cell r="G989" t="str">
            <v/>
          </cell>
          <cell r="H989" t="str">
            <v>SOILSCANS</v>
          </cell>
          <cell r="L989" t="str">
            <v>0.00</v>
          </cell>
          <cell r="M989">
            <v>0</v>
          </cell>
        </row>
        <row r="990">
          <cell r="A990" t="str">
            <v>432171</v>
          </cell>
          <cell r="B990" t="str">
            <v>Handle</v>
          </cell>
          <cell r="C990" t="str">
            <v>EACH</v>
          </cell>
          <cell r="D990" t="str">
            <v>0.00</v>
          </cell>
          <cell r="E990" t="str">
            <v>0.00</v>
          </cell>
          <cell r="F990" t="str">
            <v>SOILSCAN</v>
          </cell>
          <cell r="G990" t="str">
            <v/>
          </cell>
          <cell r="H990" t="str">
            <v>SOILSCANS</v>
          </cell>
          <cell r="L990" t="str">
            <v>0.00</v>
          </cell>
          <cell r="M990">
            <v>0</v>
          </cell>
        </row>
        <row r="991">
          <cell r="A991" t="str">
            <v>432176</v>
          </cell>
          <cell r="B991" t="str">
            <v>Soil Scoop</v>
          </cell>
          <cell r="C991" t="str">
            <v>EACH</v>
          </cell>
          <cell r="D991" t="str">
            <v>7.89</v>
          </cell>
          <cell r="E991" t="str">
            <v>7.89</v>
          </cell>
          <cell r="F991" t="str">
            <v>SOILSCAN</v>
          </cell>
          <cell r="G991" t="str">
            <v>935DET</v>
          </cell>
          <cell r="H991" t="str">
            <v>SOILSCANS</v>
          </cell>
          <cell r="I991" t="str">
            <v>Each</v>
          </cell>
          <cell r="J991" t="str">
            <v>BASE2016</v>
          </cell>
          <cell r="K991" t="str">
            <v>20.00</v>
          </cell>
          <cell r="L991" t="str">
            <v>20.00</v>
          </cell>
          <cell r="M991">
            <v>100</v>
          </cell>
        </row>
        <row r="992">
          <cell r="A992" t="str">
            <v>432177</v>
          </cell>
          <cell r="B992" t="str">
            <v>5oz Dixie Cup w Logo</v>
          </cell>
          <cell r="C992" t="str">
            <v>EACH</v>
          </cell>
          <cell r="D992" t="str">
            <v>0.05</v>
          </cell>
          <cell r="E992" t="str">
            <v>0.05</v>
          </cell>
          <cell r="F992" t="str">
            <v>SOILSCAN</v>
          </cell>
          <cell r="G992" t="str">
            <v>935DET</v>
          </cell>
          <cell r="H992" t="str">
            <v>SOILSCANS</v>
          </cell>
          <cell r="L992" t="str">
            <v>0.00</v>
          </cell>
          <cell r="M992">
            <v>0</v>
          </cell>
        </row>
        <row r="993">
          <cell r="A993" t="str">
            <v>432188</v>
          </cell>
          <cell r="B993" t="str">
            <v>Bottle, standard solution</v>
          </cell>
          <cell r="C993" t="str">
            <v>EACH</v>
          </cell>
          <cell r="D993" t="str">
            <v>0.00</v>
          </cell>
          <cell r="E993" t="str">
            <v>0.00</v>
          </cell>
          <cell r="F993" t="str">
            <v>SOILSCAN</v>
          </cell>
          <cell r="G993" t="str">
            <v/>
          </cell>
          <cell r="H993" t="str">
            <v>SOILSCANS</v>
          </cell>
          <cell r="L993" t="str">
            <v>0.00</v>
          </cell>
          <cell r="M993">
            <v>0</v>
          </cell>
        </row>
        <row r="994">
          <cell r="A994" t="str">
            <v>432190</v>
          </cell>
          <cell r="B994" t="str">
            <v>Bottle, Wash</v>
          </cell>
          <cell r="C994" t="str">
            <v>EACH</v>
          </cell>
          <cell r="D994" t="str">
            <v>5.55</v>
          </cell>
          <cell r="E994" t="str">
            <v>5.26</v>
          </cell>
          <cell r="F994" t="str">
            <v>SOILSCAN</v>
          </cell>
          <cell r="G994" t="str">
            <v>935DET</v>
          </cell>
          <cell r="H994" t="str">
            <v>SOILSCANS</v>
          </cell>
          <cell r="I994" t="str">
            <v>Each</v>
          </cell>
          <cell r="J994" t="str">
            <v>BASE2016</v>
          </cell>
          <cell r="K994" t="str">
            <v>15.00</v>
          </cell>
          <cell r="L994" t="str">
            <v>15.00</v>
          </cell>
          <cell r="M994">
            <v>100</v>
          </cell>
        </row>
        <row r="995">
          <cell r="A995" t="str">
            <v>432199</v>
          </cell>
          <cell r="B995" t="str">
            <v>S.S. Cup ledge spring, right</v>
          </cell>
          <cell r="C995" t="str">
            <v>EACH</v>
          </cell>
          <cell r="D995" t="str">
            <v>0.00</v>
          </cell>
          <cell r="E995" t="str">
            <v>0.00</v>
          </cell>
          <cell r="F995" t="str">
            <v>SOILSCAN</v>
          </cell>
          <cell r="G995" t="str">
            <v/>
          </cell>
          <cell r="H995" t="str">
            <v>SOILSCANS</v>
          </cell>
          <cell r="L995" t="str">
            <v>0.00</v>
          </cell>
          <cell r="M995">
            <v>0</v>
          </cell>
        </row>
        <row r="996">
          <cell r="A996" t="str">
            <v>432201</v>
          </cell>
          <cell r="B996" t="str">
            <v>Pillow block, for cup ledge</v>
          </cell>
          <cell r="C996" t="str">
            <v>EACH</v>
          </cell>
          <cell r="D996" t="str">
            <v>0.00</v>
          </cell>
          <cell r="E996" t="str">
            <v>0.00</v>
          </cell>
          <cell r="F996" t="str">
            <v>SOILSCAN</v>
          </cell>
          <cell r="G996" t="str">
            <v/>
          </cell>
          <cell r="H996" t="str">
            <v>SOILSCANS</v>
          </cell>
          <cell r="L996" t="str">
            <v>0.00</v>
          </cell>
          <cell r="M996">
            <v>0</v>
          </cell>
        </row>
        <row r="997">
          <cell r="A997" t="str">
            <v>432226</v>
          </cell>
          <cell r="B997" t="str">
            <v>12V Power Cable</v>
          </cell>
          <cell r="C997" t="str">
            <v>EACH</v>
          </cell>
          <cell r="D997" t="str">
            <v>9.17</v>
          </cell>
          <cell r="E997" t="str">
            <v>9.17</v>
          </cell>
          <cell r="F997" t="str">
            <v>SOILSCAN</v>
          </cell>
          <cell r="G997" t="str">
            <v>935DET</v>
          </cell>
          <cell r="H997" t="str">
            <v>SOILSCANS</v>
          </cell>
          <cell r="I997" t="str">
            <v>Each</v>
          </cell>
          <cell r="J997" t="str">
            <v>BASE2016</v>
          </cell>
          <cell r="K997" t="str">
            <v>40.00</v>
          </cell>
          <cell r="L997" t="str">
            <v>40.00</v>
          </cell>
          <cell r="M997">
            <v>100</v>
          </cell>
        </row>
        <row r="998">
          <cell r="A998" t="str">
            <v>432254</v>
          </cell>
          <cell r="B998" t="str">
            <v>S.S. Cup platform spring, left</v>
          </cell>
          <cell r="C998" t="str">
            <v>EACH</v>
          </cell>
          <cell r="D998" t="str">
            <v>0.00</v>
          </cell>
          <cell r="E998" t="str">
            <v>0.00</v>
          </cell>
          <cell r="F998" t="str">
            <v>SOILSCAN</v>
          </cell>
          <cell r="G998" t="str">
            <v/>
          </cell>
          <cell r="H998" t="str">
            <v>SOILSCANS</v>
          </cell>
          <cell r="L998" t="str">
            <v>0.00</v>
          </cell>
          <cell r="M998">
            <v>0</v>
          </cell>
        </row>
        <row r="999">
          <cell r="A999" t="str">
            <v>432255</v>
          </cell>
          <cell r="B999" t="str">
            <v>S.S. Torx thread-forming screw pan head, for attaching multiple parts</v>
          </cell>
          <cell r="C999" t="str">
            <v>EACH</v>
          </cell>
          <cell r="D999" t="str">
            <v>0.00</v>
          </cell>
          <cell r="E999" t="str">
            <v>0.00</v>
          </cell>
          <cell r="F999" t="str">
            <v>SOILSCAN</v>
          </cell>
          <cell r="G999" t="str">
            <v/>
          </cell>
          <cell r="H999" t="str">
            <v>SOILSCANS</v>
          </cell>
          <cell r="L999" t="str">
            <v>0.00</v>
          </cell>
          <cell r="M999">
            <v>0</v>
          </cell>
        </row>
        <row r="1000">
          <cell r="A1000" t="str">
            <v>432261</v>
          </cell>
          <cell r="B1000" t="str">
            <v>Compact head end-feed fastener, for atttaching leg gussets to legs</v>
          </cell>
          <cell r="C1000" t="str">
            <v>EACH</v>
          </cell>
          <cell r="D1000" t="str">
            <v>0.00</v>
          </cell>
          <cell r="E1000" t="str">
            <v>0.00</v>
          </cell>
          <cell r="F1000" t="str">
            <v>SOILSCAN</v>
          </cell>
          <cell r="G1000" t="str">
            <v/>
          </cell>
          <cell r="H1000" t="str">
            <v>SOILSCANS</v>
          </cell>
          <cell r="L1000" t="str">
            <v>0.00</v>
          </cell>
          <cell r="M1000">
            <v>0</v>
          </cell>
        </row>
        <row r="1001">
          <cell r="A1001" t="str">
            <v>432262</v>
          </cell>
          <cell r="B1001" t="str">
            <v>Brass press-fit expansion Insert, for attaching mixer and sensor covers to the backboard</v>
          </cell>
          <cell r="C1001" t="str">
            <v>EACH</v>
          </cell>
          <cell r="D1001" t="str">
            <v>0.00</v>
          </cell>
          <cell r="E1001" t="str">
            <v>0.00</v>
          </cell>
          <cell r="F1001" t="str">
            <v>SOILSCAN</v>
          </cell>
          <cell r="G1001" t="str">
            <v/>
          </cell>
          <cell r="H1001" t="str">
            <v>SOILSCANS</v>
          </cell>
          <cell r="L1001" t="str">
            <v>0.00</v>
          </cell>
          <cell r="M1001">
            <v>0</v>
          </cell>
        </row>
        <row r="1002">
          <cell r="A1002" t="str">
            <v>432263</v>
          </cell>
          <cell r="B1002" t="str">
            <v>S.S. Flat head socket cap screw, for mounting the water tand and handle to the backboard</v>
          </cell>
          <cell r="C1002" t="str">
            <v>EACH</v>
          </cell>
          <cell r="D1002" t="str">
            <v>0.00</v>
          </cell>
          <cell r="E1002" t="str">
            <v>0.00</v>
          </cell>
          <cell r="F1002" t="str">
            <v>SOILSCAN</v>
          </cell>
          <cell r="G1002" t="str">
            <v/>
          </cell>
          <cell r="H1002" t="str">
            <v>SOILSCANS</v>
          </cell>
          <cell r="L1002" t="str">
            <v>0.00</v>
          </cell>
          <cell r="M1002">
            <v>0</v>
          </cell>
        </row>
        <row r="1003">
          <cell r="A1003" t="str">
            <v>432264</v>
          </cell>
          <cell r="B1003" t="str">
            <v>S.S. 10-24 Nut</v>
          </cell>
          <cell r="C1003" t="str">
            <v>EACH</v>
          </cell>
          <cell r="D1003" t="str">
            <v>0.00</v>
          </cell>
          <cell r="E1003" t="str">
            <v>0.00</v>
          </cell>
          <cell r="F1003" t="str">
            <v>SOILSCAN</v>
          </cell>
          <cell r="G1003" t="str">
            <v/>
          </cell>
          <cell r="H1003" t="str">
            <v>SOILSCANS</v>
          </cell>
          <cell r="L1003" t="str">
            <v>0.00</v>
          </cell>
          <cell r="M1003">
            <v>0</v>
          </cell>
        </row>
        <row r="1004">
          <cell r="A1004" t="str">
            <v>432265</v>
          </cell>
          <cell r="B1004" t="str">
            <v>Mixer Rod - Original</v>
          </cell>
          <cell r="C1004" t="str">
            <v>EACH</v>
          </cell>
          <cell r="D1004" t="str">
            <v>1.32</v>
          </cell>
          <cell r="E1004" t="str">
            <v>0.50</v>
          </cell>
          <cell r="F1004" t="str">
            <v>SOILSCAN</v>
          </cell>
          <cell r="G1004" t="str">
            <v>935DET</v>
          </cell>
          <cell r="H1004" t="str">
            <v>SOILSCANS</v>
          </cell>
          <cell r="I1004" t="str">
            <v>Each</v>
          </cell>
          <cell r="J1004" t="str">
            <v>BASE2016</v>
          </cell>
          <cell r="K1004" t="str">
            <v>10.00</v>
          </cell>
          <cell r="L1004" t="str">
            <v>10.00</v>
          </cell>
          <cell r="M1004">
            <v>100</v>
          </cell>
        </row>
        <row r="1005">
          <cell r="A1005" t="str">
            <v>432266</v>
          </cell>
          <cell r="B1005" t="str">
            <v>Cover, corner</v>
          </cell>
          <cell r="C1005" t="str">
            <v>EACH</v>
          </cell>
          <cell r="D1005" t="str">
            <v>0.00</v>
          </cell>
          <cell r="E1005" t="str">
            <v>0.00</v>
          </cell>
          <cell r="F1005" t="str">
            <v>SOILSCAN</v>
          </cell>
          <cell r="G1005" t="str">
            <v/>
          </cell>
          <cell r="H1005" t="str">
            <v>SOILSCANS</v>
          </cell>
          <cell r="L1005" t="str">
            <v>0.00</v>
          </cell>
          <cell r="M1005">
            <v>0</v>
          </cell>
        </row>
        <row r="1006">
          <cell r="A1006" t="str">
            <v>432267</v>
          </cell>
          <cell r="B1006" t="str">
            <v>Cap, leg</v>
          </cell>
          <cell r="C1006" t="str">
            <v>EACH</v>
          </cell>
          <cell r="D1006" t="str">
            <v>0.00</v>
          </cell>
          <cell r="E1006" t="str">
            <v>0.00</v>
          </cell>
          <cell r="F1006" t="str">
            <v>SOILSCAN</v>
          </cell>
          <cell r="G1006" t="str">
            <v/>
          </cell>
          <cell r="H1006" t="str">
            <v>SOILSCANS</v>
          </cell>
          <cell r="L1006" t="str">
            <v>0.00</v>
          </cell>
          <cell r="M1006">
            <v>0</v>
          </cell>
        </row>
        <row r="1007">
          <cell r="A1007" t="str">
            <v>432268</v>
          </cell>
          <cell r="B1007" t="str">
            <v>Cover, pump</v>
          </cell>
          <cell r="C1007" t="str">
            <v>EACH</v>
          </cell>
          <cell r="D1007" t="str">
            <v>0.00</v>
          </cell>
          <cell r="E1007" t="str">
            <v>0.00</v>
          </cell>
          <cell r="F1007" t="str">
            <v>SOILSCAN</v>
          </cell>
          <cell r="G1007" t="str">
            <v/>
          </cell>
          <cell r="H1007" t="str">
            <v>SOILSCANS</v>
          </cell>
          <cell r="L1007" t="str">
            <v>0.00</v>
          </cell>
          <cell r="M1007">
            <v>0</v>
          </cell>
        </row>
        <row r="1008">
          <cell r="A1008" t="str">
            <v>432269</v>
          </cell>
          <cell r="B1008" t="str">
            <v>Gusset, leg</v>
          </cell>
          <cell r="C1008" t="str">
            <v>EACH</v>
          </cell>
          <cell r="D1008" t="str">
            <v>0.00</v>
          </cell>
          <cell r="E1008" t="str">
            <v>0.00</v>
          </cell>
          <cell r="F1008" t="str">
            <v>SOILSCAN</v>
          </cell>
          <cell r="G1008" t="str">
            <v/>
          </cell>
          <cell r="H1008" t="str">
            <v>SOILSCANS</v>
          </cell>
          <cell r="L1008" t="str">
            <v>0.00</v>
          </cell>
          <cell r="M1008">
            <v>0</v>
          </cell>
        </row>
        <row r="1009">
          <cell r="A1009" t="str">
            <v>432270</v>
          </cell>
          <cell r="B1009" t="str">
            <v>Cover, leg gusset</v>
          </cell>
          <cell r="C1009" t="str">
            <v>EACH</v>
          </cell>
          <cell r="D1009" t="str">
            <v>0.00</v>
          </cell>
          <cell r="E1009" t="str">
            <v>0.00</v>
          </cell>
          <cell r="F1009" t="str">
            <v>SOILSCAN</v>
          </cell>
          <cell r="G1009" t="str">
            <v/>
          </cell>
          <cell r="H1009" t="str">
            <v>SOILSCANS</v>
          </cell>
          <cell r="L1009" t="str">
            <v>0.00</v>
          </cell>
          <cell r="M1009">
            <v>0</v>
          </cell>
        </row>
        <row r="1010">
          <cell r="A1010" t="str">
            <v>432271</v>
          </cell>
          <cell r="B1010" t="str">
            <v>Backboard</v>
          </cell>
          <cell r="C1010" t="str">
            <v>EACH</v>
          </cell>
          <cell r="D1010" t="str">
            <v>0.00</v>
          </cell>
          <cell r="E1010" t="str">
            <v>0.00</v>
          </cell>
          <cell r="F1010" t="str">
            <v>SOILSCAN</v>
          </cell>
          <cell r="G1010" t="str">
            <v/>
          </cell>
          <cell r="H1010" t="str">
            <v>SOILSCANS</v>
          </cell>
          <cell r="L1010" t="str">
            <v>0.00</v>
          </cell>
          <cell r="M1010">
            <v>0</v>
          </cell>
        </row>
        <row r="1011">
          <cell r="A1011" t="str">
            <v>432272</v>
          </cell>
          <cell r="B1011" t="str">
            <v>Cover, motor</v>
          </cell>
          <cell r="C1011" t="str">
            <v>EACH</v>
          </cell>
          <cell r="D1011" t="str">
            <v>0.00</v>
          </cell>
          <cell r="E1011" t="str">
            <v>0.00</v>
          </cell>
          <cell r="F1011" t="str">
            <v>SOILSCAN</v>
          </cell>
          <cell r="G1011" t="str">
            <v/>
          </cell>
          <cell r="H1011" t="str">
            <v>SOILSCANS</v>
          </cell>
          <cell r="L1011" t="str">
            <v>0.00</v>
          </cell>
          <cell r="M1011">
            <v>0</v>
          </cell>
        </row>
        <row r="1012">
          <cell r="A1012" t="str">
            <v>432273</v>
          </cell>
          <cell r="B1012" t="str">
            <v>Mount, sensor</v>
          </cell>
          <cell r="C1012" t="str">
            <v>EACH</v>
          </cell>
          <cell r="D1012" t="str">
            <v>0.00</v>
          </cell>
          <cell r="E1012" t="str">
            <v>0.00</v>
          </cell>
          <cell r="F1012" t="str">
            <v>SOILSCAN</v>
          </cell>
          <cell r="G1012" t="str">
            <v/>
          </cell>
          <cell r="H1012" t="str">
            <v>SOILSCANS</v>
          </cell>
          <cell r="L1012" t="str">
            <v>0.00</v>
          </cell>
          <cell r="M1012">
            <v>0</v>
          </cell>
        </row>
        <row r="1013">
          <cell r="A1013" t="str">
            <v>432274</v>
          </cell>
          <cell r="B1013" t="str">
            <v>Cover, sensor</v>
          </cell>
          <cell r="C1013" t="str">
            <v>EACH</v>
          </cell>
          <cell r="D1013" t="str">
            <v>0.00</v>
          </cell>
          <cell r="E1013" t="str">
            <v>0.00</v>
          </cell>
          <cell r="F1013" t="str">
            <v>SOILSCAN</v>
          </cell>
          <cell r="G1013" t="str">
            <v/>
          </cell>
          <cell r="H1013" t="str">
            <v>SOILSCANS</v>
          </cell>
          <cell r="L1013" t="str">
            <v>0.00</v>
          </cell>
          <cell r="M1013">
            <v>0</v>
          </cell>
        </row>
        <row r="1014">
          <cell r="A1014" t="str">
            <v>432275</v>
          </cell>
          <cell r="B1014" t="str">
            <v>Platform, cup</v>
          </cell>
          <cell r="C1014" t="str">
            <v>EACH</v>
          </cell>
          <cell r="D1014" t="str">
            <v>0.00</v>
          </cell>
          <cell r="E1014" t="str">
            <v>0.00</v>
          </cell>
          <cell r="F1014" t="str">
            <v>SOILSCAN</v>
          </cell>
          <cell r="G1014" t="str">
            <v/>
          </cell>
          <cell r="H1014" t="str">
            <v>SOILSCANS</v>
          </cell>
          <cell r="L1014" t="str">
            <v>0.00</v>
          </cell>
          <cell r="M1014">
            <v>0</v>
          </cell>
        </row>
        <row r="1015">
          <cell r="A1015" t="str">
            <v>432276</v>
          </cell>
          <cell r="B1015" t="str">
            <v>Mount, NO3 Sensor</v>
          </cell>
          <cell r="C1015" t="str">
            <v>EACH</v>
          </cell>
          <cell r="D1015" t="str">
            <v>0.00</v>
          </cell>
          <cell r="E1015" t="str">
            <v>0.00</v>
          </cell>
          <cell r="F1015" t="str">
            <v>SOILSCAN</v>
          </cell>
          <cell r="G1015" t="str">
            <v/>
          </cell>
          <cell r="H1015" t="str">
            <v>SOILSCANS</v>
          </cell>
          <cell r="L1015" t="str">
            <v>0.00</v>
          </cell>
          <cell r="M1015">
            <v>0</v>
          </cell>
        </row>
        <row r="1016">
          <cell r="A1016" t="str">
            <v>432277</v>
          </cell>
          <cell r="B1016" t="str">
            <v>Mount, motor</v>
          </cell>
          <cell r="C1016" t="str">
            <v>EACH</v>
          </cell>
          <cell r="D1016" t="str">
            <v>0.00</v>
          </cell>
          <cell r="E1016" t="str">
            <v>0.00</v>
          </cell>
          <cell r="F1016" t="str">
            <v>SOILSCAN</v>
          </cell>
          <cell r="G1016" t="str">
            <v/>
          </cell>
          <cell r="H1016" t="str">
            <v>SOILSCANS</v>
          </cell>
          <cell r="L1016" t="str">
            <v>0.00</v>
          </cell>
          <cell r="M1016">
            <v>0</v>
          </cell>
        </row>
        <row r="1017">
          <cell r="A1017" t="str">
            <v>432278</v>
          </cell>
          <cell r="B1017" t="str">
            <v>2 pin receptacle</v>
          </cell>
          <cell r="C1017" t="str">
            <v>EACH</v>
          </cell>
          <cell r="D1017" t="str">
            <v>0.00</v>
          </cell>
          <cell r="E1017" t="str">
            <v>0.00</v>
          </cell>
          <cell r="F1017" t="str">
            <v>SOILSCAN</v>
          </cell>
          <cell r="G1017" t="str">
            <v/>
          </cell>
          <cell r="H1017" t="str">
            <v>SOILSCANS</v>
          </cell>
          <cell r="L1017" t="str">
            <v>0.00</v>
          </cell>
          <cell r="M1017">
            <v>0</v>
          </cell>
        </row>
        <row r="1018">
          <cell r="A1018" t="str">
            <v>432279</v>
          </cell>
          <cell r="B1018" t="str">
            <v>Housing, control board</v>
          </cell>
          <cell r="C1018" t="str">
            <v>EACH</v>
          </cell>
          <cell r="D1018" t="str">
            <v>0.00</v>
          </cell>
          <cell r="E1018" t="str">
            <v>0.00</v>
          </cell>
          <cell r="F1018" t="str">
            <v>SOILSCAN</v>
          </cell>
          <cell r="G1018" t="str">
            <v/>
          </cell>
          <cell r="H1018" t="str">
            <v>SOILSCANS</v>
          </cell>
          <cell r="L1018" t="str">
            <v>0.00</v>
          </cell>
          <cell r="M1018">
            <v>0</v>
          </cell>
        </row>
        <row r="1019">
          <cell r="A1019" t="str">
            <v>432280</v>
          </cell>
          <cell r="B1019" t="str">
            <v>Cover, control board housing</v>
          </cell>
          <cell r="C1019" t="str">
            <v>EACH</v>
          </cell>
          <cell r="D1019" t="str">
            <v>0.00</v>
          </cell>
          <cell r="E1019" t="str">
            <v>0.00</v>
          </cell>
          <cell r="F1019" t="str">
            <v>SOILSCAN</v>
          </cell>
          <cell r="G1019" t="str">
            <v/>
          </cell>
          <cell r="H1019" t="str">
            <v>SOILSCANS</v>
          </cell>
          <cell r="L1019" t="str">
            <v>0.00</v>
          </cell>
          <cell r="M1019">
            <v>0</v>
          </cell>
        </row>
        <row r="1020">
          <cell r="A1020" t="str">
            <v>432290</v>
          </cell>
          <cell r="B1020" t="str">
            <v>Tip, NO3 Sensor</v>
          </cell>
          <cell r="C1020" t="str">
            <v>EACH</v>
          </cell>
          <cell r="D1020" t="str">
            <v>65.00</v>
          </cell>
          <cell r="E1020" t="str">
            <v>65.00</v>
          </cell>
          <cell r="F1020" t="str">
            <v>SOILSCAN</v>
          </cell>
          <cell r="G1020" t="str">
            <v>935DET</v>
          </cell>
          <cell r="H1020" t="str">
            <v>SOILSCANS</v>
          </cell>
          <cell r="I1020" t="str">
            <v>Each</v>
          </cell>
          <cell r="J1020" t="str">
            <v>BASE2016</v>
          </cell>
          <cell r="K1020" t="str">
            <v>99.00</v>
          </cell>
          <cell r="L1020" t="str">
            <v>99.00</v>
          </cell>
          <cell r="M1020">
            <v>100</v>
          </cell>
        </row>
        <row r="1021">
          <cell r="A1021" t="str">
            <v>432291</v>
          </cell>
          <cell r="B1021" t="str">
            <v>Carrying Case</v>
          </cell>
          <cell r="C1021" t="str">
            <v>EACH</v>
          </cell>
          <cell r="D1021" t="str">
            <v>40.00</v>
          </cell>
          <cell r="E1021" t="str">
            <v>36.01</v>
          </cell>
          <cell r="F1021" t="str">
            <v>SOILSCAN</v>
          </cell>
          <cell r="G1021" t="str">
            <v>935DET</v>
          </cell>
          <cell r="H1021" t="str">
            <v>SOILSCANS</v>
          </cell>
          <cell r="I1021" t="str">
            <v>Each</v>
          </cell>
          <cell r="J1021" t="str">
            <v>BASE2016</v>
          </cell>
          <cell r="K1021" t="str">
            <v>300.00</v>
          </cell>
          <cell r="L1021" t="str">
            <v>300.00</v>
          </cell>
          <cell r="M1021">
            <v>1500</v>
          </cell>
        </row>
        <row r="1022">
          <cell r="A1022" t="str">
            <v>432295</v>
          </cell>
          <cell r="B1022" t="str">
            <v>8-pin lightning to USB cable,  connects USB header to iPad 4</v>
          </cell>
          <cell r="C1022" t="str">
            <v>EACH</v>
          </cell>
          <cell r="D1022" t="str">
            <v>0.00</v>
          </cell>
          <cell r="E1022" t="str">
            <v>0.00</v>
          </cell>
          <cell r="F1022" t="str">
            <v>SOILSCAN</v>
          </cell>
          <cell r="G1022" t="str">
            <v/>
          </cell>
          <cell r="H1022" t="str">
            <v>SOILSCANS</v>
          </cell>
          <cell r="L1022" t="str">
            <v>0.00</v>
          </cell>
          <cell r="M1022">
            <v>0</v>
          </cell>
        </row>
        <row r="1023">
          <cell r="A1023" t="str">
            <v>432296</v>
          </cell>
          <cell r="B1023" t="str">
            <v>30-pin to USB cable, connects USB header to iPad 3/2</v>
          </cell>
          <cell r="C1023" t="str">
            <v>EACH</v>
          </cell>
          <cell r="D1023" t="str">
            <v>0.95</v>
          </cell>
          <cell r="E1023" t="str">
            <v>0.95</v>
          </cell>
          <cell r="F1023" t="str">
            <v>SOILSCAN</v>
          </cell>
          <cell r="G1023" t="str">
            <v/>
          </cell>
          <cell r="H1023" t="str">
            <v>SOILSCANS</v>
          </cell>
          <cell r="L1023" t="str">
            <v>0.00</v>
          </cell>
          <cell r="M1023">
            <v>0</v>
          </cell>
        </row>
        <row r="1024">
          <cell r="A1024" t="str">
            <v>432297</v>
          </cell>
          <cell r="B1024" t="str">
            <v>USB header, connects panel mount USB to circuit board</v>
          </cell>
          <cell r="C1024" t="str">
            <v>EACH</v>
          </cell>
          <cell r="D1024" t="str">
            <v>0.00</v>
          </cell>
          <cell r="E1024" t="str">
            <v>0.00</v>
          </cell>
          <cell r="F1024" t="str">
            <v>SOILSCAN</v>
          </cell>
          <cell r="G1024" t="str">
            <v/>
          </cell>
          <cell r="H1024" t="str">
            <v>SOILSCANS</v>
          </cell>
          <cell r="L1024" t="str">
            <v>0.00</v>
          </cell>
          <cell r="M1024">
            <v>0</v>
          </cell>
        </row>
        <row r="1025">
          <cell r="A1025" t="str">
            <v>432298</v>
          </cell>
          <cell r="B1025" t="str">
            <v>Grommet, used in control panel for pump wire</v>
          </cell>
          <cell r="C1025" t="str">
            <v>EACH</v>
          </cell>
          <cell r="D1025" t="str">
            <v>0.00</v>
          </cell>
          <cell r="E1025" t="str">
            <v>0.00</v>
          </cell>
          <cell r="F1025" t="str">
            <v>SOILSCAN</v>
          </cell>
          <cell r="G1025" t="str">
            <v/>
          </cell>
          <cell r="H1025" t="str">
            <v>SOILSCANS</v>
          </cell>
          <cell r="L1025" t="str">
            <v>0.00</v>
          </cell>
          <cell r="M1025">
            <v>0</v>
          </cell>
        </row>
        <row r="1026">
          <cell r="A1026" t="str">
            <v>432301</v>
          </cell>
          <cell r="B1026" t="str">
            <v>Tube-pump intake, connects water tank to pump</v>
          </cell>
          <cell r="C1026" t="str">
            <v>EACH</v>
          </cell>
          <cell r="D1026" t="str">
            <v>0.00</v>
          </cell>
          <cell r="E1026" t="str">
            <v>0.00</v>
          </cell>
          <cell r="F1026" t="str">
            <v>SOILSCAN</v>
          </cell>
          <cell r="G1026" t="str">
            <v/>
          </cell>
          <cell r="H1026" t="str">
            <v>SOILSCANS</v>
          </cell>
          <cell r="L1026" t="str">
            <v>0.00</v>
          </cell>
          <cell r="M1026">
            <v>0</v>
          </cell>
        </row>
        <row r="1027">
          <cell r="A1027" t="str">
            <v>432302</v>
          </cell>
          <cell r="B1027" t="str">
            <v>Tube-pump mixer, connects pump to mixer</v>
          </cell>
          <cell r="C1027" t="str">
            <v>EACH</v>
          </cell>
          <cell r="D1027" t="str">
            <v>0.00</v>
          </cell>
          <cell r="E1027" t="str">
            <v>0.00</v>
          </cell>
          <cell r="F1027" t="str">
            <v>SOILSCAN</v>
          </cell>
          <cell r="G1027" t="str">
            <v/>
          </cell>
          <cell r="H1027" t="str">
            <v>SOILSCANS</v>
          </cell>
          <cell r="L1027" t="str">
            <v>0.00</v>
          </cell>
          <cell r="M1027">
            <v>0</v>
          </cell>
        </row>
        <row r="1028">
          <cell r="A1028" t="str">
            <v>432303</v>
          </cell>
          <cell r="B1028" t="str">
            <v>S.S. Nylon-insert hex locknut used for attaching leg gusset and water tank to backboard</v>
          </cell>
          <cell r="C1028" t="str">
            <v>EACH</v>
          </cell>
          <cell r="D1028" t="str">
            <v>0.00</v>
          </cell>
          <cell r="E1028" t="str">
            <v>0.00</v>
          </cell>
          <cell r="F1028" t="str">
            <v>SOILSCAN</v>
          </cell>
          <cell r="G1028" t="str">
            <v/>
          </cell>
          <cell r="H1028" t="str">
            <v>SOILSCANS</v>
          </cell>
          <cell r="L1028" t="str">
            <v>0.00</v>
          </cell>
          <cell r="M1028">
            <v>0</v>
          </cell>
        </row>
        <row r="1029">
          <cell r="A1029" t="str">
            <v>432304</v>
          </cell>
          <cell r="B1029" t="str">
            <v>S.S. Screw for attaching leg gusset to backboard</v>
          </cell>
          <cell r="C1029" t="str">
            <v>EACH</v>
          </cell>
          <cell r="D1029" t="str">
            <v>0.00</v>
          </cell>
          <cell r="E1029" t="str">
            <v>0.00</v>
          </cell>
          <cell r="F1029" t="str">
            <v>SOILSCAN</v>
          </cell>
          <cell r="G1029" t="str">
            <v/>
          </cell>
          <cell r="H1029" t="str">
            <v>SOILSCANS</v>
          </cell>
          <cell r="L1029" t="str">
            <v>0.00</v>
          </cell>
          <cell r="M1029">
            <v>0</v>
          </cell>
        </row>
        <row r="1030">
          <cell r="A1030" t="str">
            <v>432305</v>
          </cell>
          <cell r="B1030" t="str">
            <v>S.S. Screws for attaching mixer cover, sensor cover, and sensor subassembly</v>
          </cell>
          <cell r="C1030" t="str">
            <v>EACH</v>
          </cell>
          <cell r="D1030" t="str">
            <v>0.00</v>
          </cell>
          <cell r="E1030" t="str">
            <v>0.00</v>
          </cell>
          <cell r="F1030" t="str">
            <v>SOILSCAN</v>
          </cell>
          <cell r="G1030" t="str">
            <v/>
          </cell>
          <cell r="H1030" t="str">
            <v>SOILSCANS</v>
          </cell>
          <cell r="L1030" t="str">
            <v>0.00</v>
          </cell>
          <cell r="M1030">
            <v>0</v>
          </cell>
        </row>
        <row r="1031">
          <cell r="A1031" t="str">
            <v>432306</v>
          </cell>
          <cell r="B1031" t="str">
            <v>S.S Metric thread-lock pan head phillips machine screw, for attaching mix motor to motor mount</v>
          </cell>
          <cell r="C1031" t="str">
            <v>EACH</v>
          </cell>
          <cell r="D1031" t="str">
            <v>0.00</v>
          </cell>
          <cell r="E1031" t="str">
            <v>0.00</v>
          </cell>
          <cell r="F1031" t="str">
            <v>SOILSCAN</v>
          </cell>
          <cell r="G1031" t="str">
            <v/>
          </cell>
          <cell r="H1031" t="str">
            <v>SOILSCANS</v>
          </cell>
          <cell r="L1031" t="str">
            <v>0.00</v>
          </cell>
          <cell r="M1031">
            <v>0</v>
          </cell>
        </row>
        <row r="1032">
          <cell r="A1032" t="str">
            <v>432308</v>
          </cell>
          <cell r="B1032" t="str">
            <v>S.S. Torx thread-forming screw pan head, for attaching circuit buard to control panel enclosure</v>
          </cell>
          <cell r="C1032" t="str">
            <v>EACH</v>
          </cell>
          <cell r="D1032" t="str">
            <v>0.00</v>
          </cell>
          <cell r="E1032" t="str">
            <v>0.00</v>
          </cell>
          <cell r="F1032" t="str">
            <v>SOILSCAN</v>
          </cell>
          <cell r="G1032" t="str">
            <v/>
          </cell>
          <cell r="L1032" t="str">
            <v>0.00</v>
          </cell>
          <cell r="M1032">
            <v>0</v>
          </cell>
        </row>
        <row r="1033">
          <cell r="A1033" t="str">
            <v>432309</v>
          </cell>
          <cell r="B1033" t="str">
            <v>S.S. Washer for # 5 screw, used between 432308 and 432201</v>
          </cell>
          <cell r="C1033" t="str">
            <v>EACH</v>
          </cell>
          <cell r="D1033" t="str">
            <v>0.00</v>
          </cell>
          <cell r="E1033" t="str">
            <v>0.00</v>
          </cell>
          <cell r="F1033" t="str">
            <v>SOILSCAN</v>
          </cell>
          <cell r="G1033" t="str">
            <v/>
          </cell>
          <cell r="H1033" t="str">
            <v>SOILSCANS</v>
          </cell>
          <cell r="L1033" t="str">
            <v>0.00</v>
          </cell>
          <cell r="M1033">
            <v>0</v>
          </cell>
        </row>
        <row r="1034">
          <cell r="A1034" t="str">
            <v>432310</v>
          </cell>
          <cell r="B1034" t="str">
            <v>iPad dock top</v>
          </cell>
          <cell r="C1034" t="str">
            <v>EACH</v>
          </cell>
          <cell r="D1034" t="str">
            <v>0.00</v>
          </cell>
          <cell r="E1034" t="str">
            <v>0.00</v>
          </cell>
          <cell r="F1034" t="str">
            <v>SOILSCAN</v>
          </cell>
          <cell r="G1034" t="str">
            <v/>
          </cell>
          <cell r="H1034" t="str">
            <v>SOILSCANS</v>
          </cell>
          <cell r="L1034" t="str">
            <v>0.00</v>
          </cell>
          <cell r="M1034">
            <v>0</v>
          </cell>
        </row>
        <row r="1035">
          <cell r="A1035" t="str">
            <v>432311</v>
          </cell>
          <cell r="B1035" t="str">
            <v>iPad dock base</v>
          </cell>
          <cell r="C1035" t="str">
            <v>EACH</v>
          </cell>
          <cell r="D1035" t="str">
            <v>0.00</v>
          </cell>
          <cell r="E1035" t="str">
            <v>0.00</v>
          </cell>
          <cell r="F1035" t="str">
            <v>SOILSCAN</v>
          </cell>
          <cell r="G1035" t="str">
            <v/>
          </cell>
          <cell r="H1035" t="str">
            <v>SOILSCANS</v>
          </cell>
          <cell r="L1035" t="str">
            <v>0.00</v>
          </cell>
          <cell r="M1035">
            <v>0</v>
          </cell>
        </row>
        <row r="1036">
          <cell r="A1036" t="str">
            <v>432312</v>
          </cell>
          <cell r="B1036" t="str">
            <v>iPad dock slide</v>
          </cell>
          <cell r="C1036" t="str">
            <v>EACH</v>
          </cell>
          <cell r="D1036" t="str">
            <v>0.00</v>
          </cell>
          <cell r="E1036" t="str">
            <v>0.00</v>
          </cell>
          <cell r="F1036" t="str">
            <v>SOILSCAN</v>
          </cell>
          <cell r="G1036" t="str">
            <v/>
          </cell>
          <cell r="L1036" t="str">
            <v>0.00</v>
          </cell>
          <cell r="M1036">
            <v>0</v>
          </cell>
        </row>
        <row r="1037">
          <cell r="A1037" t="str">
            <v>432313</v>
          </cell>
          <cell r="B1037" t="str">
            <v>iPad dock basket</v>
          </cell>
          <cell r="C1037" t="str">
            <v>EACH</v>
          </cell>
          <cell r="D1037" t="str">
            <v>0.00</v>
          </cell>
          <cell r="E1037" t="str">
            <v>0.00</v>
          </cell>
          <cell r="F1037" t="str">
            <v>SOILSCAN</v>
          </cell>
          <cell r="G1037" t="str">
            <v/>
          </cell>
          <cell r="H1037" t="str">
            <v>SOILSCANS</v>
          </cell>
          <cell r="L1037" t="str">
            <v>0.00</v>
          </cell>
          <cell r="M1037">
            <v>0</v>
          </cell>
        </row>
        <row r="1038">
          <cell r="A1038" t="str">
            <v>432314</v>
          </cell>
          <cell r="B1038" t="str">
            <v>iPad dock spring</v>
          </cell>
          <cell r="C1038" t="str">
            <v>EACH</v>
          </cell>
          <cell r="D1038" t="str">
            <v>0.00</v>
          </cell>
          <cell r="E1038" t="str">
            <v>0.00</v>
          </cell>
          <cell r="F1038" t="str">
            <v>SOILSCAN</v>
          </cell>
          <cell r="G1038" t="str">
            <v/>
          </cell>
          <cell r="H1038" t="str">
            <v>SOILSCANS</v>
          </cell>
          <cell r="L1038" t="str">
            <v>0.00</v>
          </cell>
          <cell r="M1038">
            <v>0</v>
          </cell>
        </row>
        <row r="1039">
          <cell r="A1039" t="str">
            <v>432315</v>
          </cell>
          <cell r="B1039" t="str">
            <v>iPad dock 360 SOILSCAN decal</v>
          </cell>
          <cell r="C1039" t="str">
            <v>EACH</v>
          </cell>
          <cell r="D1039" t="str">
            <v>0.00</v>
          </cell>
          <cell r="E1039" t="str">
            <v>0.00</v>
          </cell>
          <cell r="F1039" t="str">
            <v>SOILSCAN</v>
          </cell>
          <cell r="G1039" t="str">
            <v/>
          </cell>
          <cell r="H1039" t="str">
            <v>SOILSCANS</v>
          </cell>
          <cell r="L1039" t="str">
            <v>0.00</v>
          </cell>
          <cell r="M1039">
            <v>0</v>
          </cell>
        </row>
        <row r="1040">
          <cell r="A1040" t="str">
            <v>432316</v>
          </cell>
          <cell r="B1040" t="str">
            <v>S.S. Washer for 1/4" screw, used between 432304 and 432269</v>
          </cell>
          <cell r="C1040" t="str">
            <v>EACH</v>
          </cell>
          <cell r="D1040" t="str">
            <v>0.00</v>
          </cell>
          <cell r="E1040" t="str">
            <v>0.00</v>
          </cell>
          <cell r="F1040" t="str">
            <v>SOILSCAN</v>
          </cell>
          <cell r="G1040" t="str">
            <v/>
          </cell>
          <cell r="H1040" t="str">
            <v>SOILSCANS</v>
          </cell>
          <cell r="L1040" t="str">
            <v>0.00</v>
          </cell>
          <cell r="M1040">
            <v>0</v>
          </cell>
        </row>
        <row r="1041">
          <cell r="A1041" t="str">
            <v>432321</v>
          </cell>
          <cell r="B1041" t="str">
            <v>Product Guide</v>
          </cell>
          <cell r="C1041" t="str">
            <v>EACH</v>
          </cell>
          <cell r="D1041" t="str">
            <v>0.00</v>
          </cell>
          <cell r="E1041" t="str">
            <v>0.00</v>
          </cell>
          <cell r="F1041" t="str">
            <v>SOILSCAN</v>
          </cell>
          <cell r="G1041" t="str">
            <v/>
          </cell>
          <cell r="H1041" t="str">
            <v>SOILSCANS</v>
          </cell>
          <cell r="L1041" t="str">
            <v>0.00</v>
          </cell>
          <cell r="M1041">
            <v>0</v>
          </cell>
        </row>
        <row r="1042">
          <cell r="A1042" t="str">
            <v>432322</v>
          </cell>
          <cell r="B1042" t="str">
            <v>Sample Cups (Pack of 100)</v>
          </cell>
          <cell r="C1042" t="str">
            <v>EACH</v>
          </cell>
          <cell r="D1042" t="str">
            <v>4.81</v>
          </cell>
          <cell r="E1042" t="str">
            <v>4.81</v>
          </cell>
          <cell r="F1042" t="str">
            <v>SOILSCAN</v>
          </cell>
          <cell r="G1042" t="str">
            <v/>
          </cell>
          <cell r="H1042" t="str">
            <v>SOILSCANS</v>
          </cell>
          <cell r="I1042" t="str">
            <v>Each</v>
          </cell>
          <cell r="J1042" t="str">
            <v>BASE2016</v>
          </cell>
          <cell r="K1042" t="str">
            <v>5.75</v>
          </cell>
          <cell r="L1042" t="str">
            <v>5.75</v>
          </cell>
          <cell r="M1042">
            <v>0</v>
          </cell>
        </row>
        <row r="1043">
          <cell r="A1043" t="str">
            <v>432324</v>
          </cell>
          <cell r="B1043" t="str">
            <v>Power Cord, Australia</v>
          </cell>
          <cell r="C1043" t="str">
            <v>EACH</v>
          </cell>
          <cell r="D1043" t="str">
            <v>1.70</v>
          </cell>
          <cell r="E1043" t="str">
            <v>1.70</v>
          </cell>
          <cell r="F1043" t="str">
            <v>SOILSCAN</v>
          </cell>
          <cell r="G1043" t="str">
            <v/>
          </cell>
          <cell r="H1043" t="str">
            <v>SOILSCANS</v>
          </cell>
          <cell r="I1043" t="str">
            <v>Each</v>
          </cell>
          <cell r="J1043" t="str">
            <v>BASE2016</v>
          </cell>
          <cell r="K1043" t="str">
            <v>10.00</v>
          </cell>
          <cell r="L1043" t="str">
            <v>10.00</v>
          </cell>
          <cell r="M1043">
            <v>1</v>
          </cell>
        </row>
        <row r="1044">
          <cell r="A1044" t="str">
            <v>432329</v>
          </cell>
          <cell r="B1044" t="str">
            <v>Mixing Rod - Aggressive</v>
          </cell>
          <cell r="C1044" t="str">
            <v>EACH</v>
          </cell>
          <cell r="D1044" t="str">
            <v>0.69</v>
          </cell>
          <cell r="E1044" t="str">
            <v>0.69</v>
          </cell>
          <cell r="F1044" t="str">
            <v>SOILSCAN</v>
          </cell>
          <cell r="G1044" t="str">
            <v/>
          </cell>
          <cell r="H1044" t="str">
            <v>SOILSCANS</v>
          </cell>
          <cell r="I1044" t="str">
            <v>Each</v>
          </cell>
          <cell r="J1044" t="str">
            <v>BASE2016</v>
          </cell>
          <cell r="K1044" t="str">
            <v>10.00</v>
          </cell>
          <cell r="L1044" t="str">
            <v>10.00</v>
          </cell>
          <cell r="M1044">
            <v>30</v>
          </cell>
        </row>
        <row r="1045">
          <cell r="A1045" t="str">
            <v>432331</v>
          </cell>
          <cell r="B1045" t="str">
            <v>Bottle, Nitrate ISA, 125mL</v>
          </cell>
          <cell r="C1045" t="str">
            <v>EACH</v>
          </cell>
          <cell r="D1045" t="str">
            <v>6.95</v>
          </cell>
          <cell r="E1045" t="str">
            <v>6.95</v>
          </cell>
          <cell r="F1045" t="str">
            <v>SOILSCAN</v>
          </cell>
          <cell r="G1045" t="str">
            <v/>
          </cell>
          <cell r="L1045" t="str">
            <v>0.00</v>
          </cell>
          <cell r="M1045">
            <v>0</v>
          </cell>
        </row>
        <row r="1046">
          <cell r="A1046" t="str">
            <v>432332</v>
          </cell>
          <cell r="B1046" t="str">
            <v>1mL Graduated Pipette Dropper - Polyethylene</v>
          </cell>
          <cell r="C1046" t="str">
            <v>EACH</v>
          </cell>
          <cell r="D1046" t="str">
            <v>0.03</v>
          </cell>
          <cell r="E1046" t="str">
            <v>0.03</v>
          </cell>
          <cell r="F1046" t="str">
            <v>SOILSCAN</v>
          </cell>
          <cell r="G1046" t="str">
            <v/>
          </cell>
          <cell r="L1046" t="str">
            <v>0.00</v>
          </cell>
          <cell r="M1046">
            <v>0</v>
          </cell>
        </row>
        <row r="1047">
          <cell r="A1047" t="str">
            <v>432333</v>
          </cell>
          <cell r="B1047" t="str">
            <v>Tip Test Kit Manual</v>
          </cell>
          <cell r="C1047" t="str">
            <v>EACH</v>
          </cell>
          <cell r="D1047" t="str">
            <v>0.00</v>
          </cell>
          <cell r="E1047" t="str">
            <v>0.00</v>
          </cell>
          <cell r="F1047" t="str">
            <v>SOILSCAN</v>
          </cell>
          <cell r="G1047" t="str">
            <v/>
          </cell>
          <cell r="L1047" t="str">
            <v>0.00</v>
          </cell>
          <cell r="M1047">
            <v>0</v>
          </cell>
        </row>
        <row r="1048">
          <cell r="A1048" t="str">
            <v>432335</v>
          </cell>
          <cell r="B1048" t="str">
            <v>Calibration Bottle, 2 Sensors</v>
          </cell>
          <cell r="C1048" t="str">
            <v>EACH</v>
          </cell>
          <cell r="D1048" t="str">
            <v>1.00</v>
          </cell>
          <cell r="E1048" t="str">
            <v>1.00</v>
          </cell>
          <cell r="F1048" t="str">
            <v>SOILSCAN</v>
          </cell>
          <cell r="G1048" t="str">
            <v/>
          </cell>
          <cell r="H1048" t="str">
            <v>SOILSCANS</v>
          </cell>
          <cell r="I1048" t="str">
            <v>Each</v>
          </cell>
          <cell r="J1048" t="str">
            <v>BASE2016</v>
          </cell>
          <cell r="K1048" t="str">
            <v>12.00</v>
          </cell>
          <cell r="L1048" t="str">
            <v>12.00</v>
          </cell>
          <cell r="M1048">
            <v>0</v>
          </cell>
        </row>
        <row r="1049">
          <cell r="A1049" t="str">
            <v>432338</v>
          </cell>
          <cell r="B1049" t="str">
            <v>Stir Rod, Glass 200 mm x 6 mm</v>
          </cell>
          <cell r="C1049" t="str">
            <v>EACH</v>
          </cell>
          <cell r="D1049" t="str">
            <v>0.71</v>
          </cell>
          <cell r="E1049" t="str">
            <v>0.67</v>
          </cell>
          <cell r="F1049" t="str">
            <v>SOILSCAN</v>
          </cell>
          <cell r="G1049" t="str">
            <v/>
          </cell>
          <cell r="L1049" t="str">
            <v>0.00</v>
          </cell>
          <cell r="M1049">
            <v>0</v>
          </cell>
        </row>
        <row r="1050">
          <cell r="A1050" t="str">
            <v>432339</v>
          </cell>
          <cell r="B1050" t="str">
            <v>Instructions, pH Kit</v>
          </cell>
          <cell r="C1050" t="str">
            <v>EACH</v>
          </cell>
          <cell r="D1050" t="str">
            <v>1.00</v>
          </cell>
          <cell r="E1050" t="str">
            <v>1.00</v>
          </cell>
          <cell r="F1050" t="str">
            <v>SOILSCAN</v>
          </cell>
          <cell r="G1050" t="str">
            <v/>
          </cell>
          <cell r="L1050" t="str">
            <v>0.00</v>
          </cell>
          <cell r="M1050">
            <v>0</v>
          </cell>
        </row>
        <row r="1051">
          <cell r="A1051" t="str">
            <v>432340</v>
          </cell>
          <cell r="B1051" t="str">
            <v>NO3-N, 7 pH Standard Solution (20 ppm)</v>
          </cell>
          <cell r="C1051" t="str">
            <v>EACH</v>
          </cell>
          <cell r="D1051" t="str">
            <v>23.95</v>
          </cell>
          <cell r="E1051" t="str">
            <v>23.95</v>
          </cell>
          <cell r="F1051" t="str">
            <v>SOILSCAN</v>
          </cell>
          <cell r="G1051" t="str">
            <v/>
          </cell>
          <cell r="H1051" t="str">
            <v>SOILSCANS</v>
          </cell>
          <cell r="I1051" t="str">
            <v>Each</v>
          </cell>
          <cell r="J1051" t="str">
            <v>BASE2016</v>
          </cell>
          <cell r="K1051" t="str">
            <v>36.00</v>
          </cell>
          <cell r="L1051" t="str">
            <v>36.00</v>
          </cell>
          <cell r="M1051">
            <v>0</v>
          </cell>
        </row>
        <row r="1052">
          <cell r="A1052" t="str">
            <v>432341</v>
          </cell>
          <cell r="B1052" t="str">
            <v>T25 Torx L-Key</v>
          </cell>
          <cell r="C1052" t="str">
            <v>EACH</v>
          </cell>
          <cell r="D1052" t="str">
            <v>1.39</v>
          </cell>
          <cell r="E1052" t="str">
            <v>1.39</v>
          </cell>
          <cell r="F1052" t="str">
            <v>SOILSCAN</v>
          </cell>
          <cell r="G1052" t="str">
            <v/>
          </cell>
          <cell r="L1052" t="str">
            <v>0.00</v>
          </cell>
          <cell r="M1052">
            <v>0</v>
          </cell>
        </row>
        <row r="1053">
          <cell r="A1053" t="str">
            <v>432342</v>
          </cell>
          <cell r="B1053" t="str">
            <v>10-24 x 1/2 Pan Head Torx Machine Screw (T25) Zinc</v>
          </cell>
          <cell r="C1053" t="str">
            <v>EACH</v>
          </cell>
          <cell r="D1053" t="str">
            <v>0.00</v>
          </cell>
          <cell r="E1053" t="str">
            <v>0.00</v>
          </cell>
          <cell r="F1053" t="str">
            <v>SOILSCAN</v>
          </cell>
          <cell r="G1053" t="str">
            <v/>
          </cell>
          <cell r="L1053" t="str">
            <v>0.00</v>
          </cell>
          <cell r="M1053">
            <v>0</v>
          </cell>
        </row>
        <row r="1054">
          <cell r="A1054" t="str">
            <v>432349</v>
          </cell>
          <cell r="B1054" t="str">
            <v>SoilScan Nitrate Tip</v>
          </cell>
          <cell r="C1054" t="str">
            <v>EACH</v>
          </cell>
          <cell r="D1054" t="str">
            <v>0.00</v>
          </cell>
          <cell r="E1054" t="str">
            <v>0.00</v>
          </cell>
          <cell r="F1054" t="str">
            <v>SOILSCAN</v>
          </cell>
          <cell r="G1054" t="str">
            <v/>
          </cell>
          <cell r="H1054" t="str">
            <v>SOILSCANS</v>
          </cell>
          <cell r="I1054" t="str">
            <v>Each</v>
          </cell>
          <cell r="J1054" t="str">
            <v>BASE2016</v>
          </cell>
          <cell r="K1054" t="str">
            <v>115.00</v>
          </cell>
          <cell r="L1054" t="str">
            <v>115.00</v>
          </cell>
          <cell r="M1054">
            <v>10</v>
          </cell>
        </row>
        <row r="1055">
          <cell r="A1055" t="str">
            <v>432350</v>
          </cell>
          <cell r="B1055" t="str">
            <v>SoilScan Reference Tip</v>
          </cell>
          <cell r="C1055" t="str">
            <v>EACH</v>
          </cell>
          <cell r="D1055" t="str">
            <v>0.00</v>
          </cell>
          <cell r="E1055" t="str">
            <v>0.00</v>
          </cell>
          <cell r="F1055" t="str">
            <v>SOILSCAN</v>
          </cell>
          <cell r="G1055" t="str">
            <v/>
          </cell>
          <cell r="H1055" t="str">
            <v>SOILSCANS</v>
          </cell>
          <cell r="I1055" t="str">
            <v>Each</v>
          </cell>
          <cell r="J1055" t="str">
            <v>BASE2016</v>
          </cell>
          <cell r="K1055" t="str">
            <v>35.00</v>
          </cell>
          <cell r="L1055" t="str">
            <v>35.00</v>
          </cell>
          <cell r="M1055">
            <v>10</v>
          </cell>
        </row>
        <row r="1056">
          <cell r="A1056" t="str">
            <v>432355</v>
          </cell>
          <cell r="B1056" t="str">
            <v>Calibration Bottle - 4 Compartment</v>
          </cell>
          <cell r="C1056" t="str">
            <v>EACH</v>
          </cell>
          <cell r="D1056" t="str">
            <v>0.00</v>
          </cell>
          <cell r="E1056" t="str">
            <v>0.00</v>
          </cell>
          <cell r="F1056" t="str">
            <v>SOILSCAN</v>
          </cell>
          <cell r="G1056" t="str">
            <v/>
          </cell>
          <cell r="H1056" t="str">
            <v>SOILSCANS</v>
          </cell>
          <cell r="I1056" t="str">
            <v>Each</v>
          </cell>
          <cell r="J1056" t="str">
            <v>BASE2016</v>
          </cell>
          <cell r="K1056" t="str">
            <v>12.00</v>
          </cell>
          <cell r="L1056" t="str">
            <v>12.00</v>
          </cell>
          <cell r="M1056">
            <v>20</v>
          </cell>
        </row>
        <row r="1057">
          <cell r="A1057" t="str">
            <v>432371</v>
          </cell>
          <cell r="B1057" t="str">
            <v>Mixing Sleeve</v>
          </cell>
          <cell r="C1057" t="str">
            <v>EACH</v>
          </cell>
          <cell r="D1057" t="str">
            <v>0.00</v>
          </cell>
          <cell r="E1057" t="str">
            <v>0.00</v>
          </cell>
          <cell r="F1057" t="str">
            <v>SOILSCAN</v>
          </cell>
          <cell r="G1057" t="str">
            <v/>
          </cell>
          <cell r="H1057" t="str">
            <v>SOILSCANS</v>
          </cell>
          <cell r="I1057" t="str">
            <v>Each</v>
          </cell>
          <cell r="J1057" t="str">
            <v>BASE2016</v>
          </cell>
          <cell r="K1057" t="str">
            <v>5.00</v>
          </cell>
          <cell r="L1057" t="str">
            <v>5.00</v>
          </cell>
          <cell r="M1057">
            <v>0</v>
          </cell>
        </row>
        <row r="1058">
          <cell r="A1058" t="str">
            <v>450100_C</v>
          </cell>
          <cell r="B1058" t="str">
            <v>JD 600 2012+ Left Hand Stalk Roll - As Cast</v>
          </cell>
          <cell r="C1058" t="str">
            <v>EACH</v>
          </cell>
          <cell r="D1058" t="str">
            <v>140.00</v>
          </cell>
          <cell r="E1058" t="str">
            <v>140.00</v>
          </cell>
          <cell r="F1058" t="str">
            <v>CHAINROLL</v>
          </cell>
          <cell r="G1058" t="str">
            <v/>
          </cell>
          <cell r="H1058" t="str">
            <v>CHAINROLL</v>
          </cell>
          <cell r="L1058" t="str">
            <v>0.00</v>
          </cell>
          <cell r="M1058">
            <v>2400</v>
          </cell>
        </row>
        <row r="1059">
          <cell r="A1059" t="str">
            <v>450100_H</v>
          </cell>
          <cell r="B1059" t="str">
            <v>JD 600 2012+ Left Hand Stalk Roll - Heat Treated</v>
          </cell>
          <cell r="C1059" t="str">
            <v>EACH</v>
          </cell>
          <cell r="D1059" t="str">
            <v>0.00</v>
          </cell>
          <cell r="E1059" t="str">
            <v>0.00</v>
          </cell>
          <cell r="F1059" t="str">
            <v>CHAINROLL</v>
          </cell>
          <cell r="G1059" t="str">
            <v/>
          </cell>
          <cell r="H1059" t="str">
            <v>CHAINROLL</v>
          </cell>
          <cell r="L1059" t="str">
            <v>0.00</v>
          </cell>
          <cell r="M1059">
            <v>2400</v>
          </cell>
        </row>
        <row r="1060">
          <cell r="A1060" t="str">
            <v>450100_M</v>
          </cell>
          <cell r="B1060" t="str">
            <v>JD 600 2012+ Left Hand Stalk Roll - Machined</v>
          </cell>
          <cell r="C1060" t="str">
            <v>EACH</v>
          </cell>
          <cell r="D1060" t="str">
            <v>67.00</v>
          </cell>
          <cell r="E1060" t="str">
            <v>67.00</v>
          </cell>
          <cell r="F1060" t="str">
            <v>CHAINROLL</v>
          </cell>
          <cell r="G1060" t="str">
            <v/>
          </cell>
          <cell r="H1060" t="str">
            <v>CHAINROLL</v>
          </cell>
          <cell r="L1060" t="str">
            <v>0.00</v>
          </cell>
          <cell r="M1060">
            <v>2400</v>
          </cell>
        </row>
        <row r="1061">
          <cell r="A1061" t="str">
            <v>450100_P</v>
          </cell>
          <cell r="B1061" t="str">
            <v>JD 600 2012+ Left Hand Stalk Roll - Painted</v>
          </cell>
          <cell r="C1061" t="str">
            <v>EACH</v>
          </cell>
          <cell r="D1061" t="str">
            <v>0.00</v>
          </cell>
          <cell r="E1061" t="str">
            <v>0.00</v>
          </cell>
          <cell r="F1061" t="str">
            <v>CHAINROLL</v>
          </cell>
          <cell r="G1061" t="str">
            <v/>
          </cell>
          <cell r="H1061" t="str">
            <v>CHAINROLL</v>
          </cell>
          <cell r="L1061" t="str">
            <v>0.00</v>
          </cell>
          <cell r="M1061">
            <v>2400</v>
          </cell>
        </row>
        <row r="1062">
          <cell r="A1062" t="str">
            <v>450100_S</v>
          </cell>
          <cell r="B1062" t="str">
            <v>JD 600 2012+ Left Hand Stalk Roll - Sand Mold Core</v>
          </cell>
          <cell r="C1062" t="str">
            <v>EACH</v>
          </cell>
          <cell r="D1062" t="str">
            <v>78.00</v>
          </cell>
          <cell r="E1062" t="str">
            <v>78.00</v>
          </cell>
          <cell r="F1062" t="str">
            <v>CHAINROLL</v>
          </cell>
          <cell r="G1062" t="str">
            <v/>
          </cell>
          <cell r="H1062" t="str">
            <v>CHAINROLL</v>
          </cell>
          <cell r="L1062" t="str">
            <v>0.00</v>
          </cell>
          <cell r="M1062">
            <v>0</v>
          </cell>
        </row>
        <row r="1063">
          <cell r="A1063" t="str">
            <v>450100_W</v>
          </cell>
          <cell r="B1063" t="str">
            <v>JD 600 2012+ Left Hand Stalk Roll - Wear Treatment</v>
          </cell>
          <cell r="C1063" t="str">
            <v>EACH</v>
          </cell>
          <cell r="D1063" t="str">
            <v>0.00</v>
          </cell>
          <cell r="E1063" t="str">
            <v>0.00</v>
          </cell>
          <cell r="F1063" t="str">
            <v>CHAINROLL</v>
          </cell>
          <cell r="G1063" t="str">
            <v/>
          </cell>
          <cell r="H1063" t="str">
            <v>CHAINROLL</v>
          </cell>
          <cell r="L1063" t="str">
            <v>0.00</v>
          </cell>
          <cell r="M1063">
            <v>2400</v>
          </cell>
        </row>
        <row r="1064">
          <cell r="A1064" t="str">
            <v>450110_C</v>
          </cell>
          <cell r="B1064" t="str">
            <v>JD 600 2012+ Right Hand Stalk Roll - As Cast</v>
          </cell>
          <cell r="C1064" t="str">
            <v>EACH</v>
          </cell>
          <cell r="D1064" t="str">
            <v>140.00</v>
          </cell>
          <cell r="E1064" t="str">
            <v>140.00</v>
          </cell>
          <cell r="F1064" t="str">
            <v>CHAINROLL</v>
          </cell>
          <cell r="G1064" t="str">
            <v/>
          </cell>
          <cell r="H1064" t="str">
            <v>CHAINROLL</v>
          </cell>
          <cell r="L1064" t="str">
            <v>0.00</v>
          </cell>
          <cell r="M1064">
            <v>0</v>
          </cell>
        </row>
        <row r="1065">
          <cell r="A1065" t="str">
            <v>450110_H</v>
          </cell>
          <cell r="B1065" t="str">
            <v>JD 600 2012+ Right Hand Stalk Roll - Heat Treatment</v>
          </cell>
          <cell r="C1065" t="str">
            <v>EACH</v>
          </cell>
          <cell r="D1065" t="str">
            <v>0.00</v>
          </cell>
          <cell r="E1065" t="str">
            <v>0.00</v>
          </cell>
          <cell r="F1065" t="str">
            <v>CHAINROLL</v>
          </cell>
          <cell r="G1065" t="str">
            <v/>
          </cell>
          <cell r="H1065" t="str">
            <v>CHAINROLL</v>
          </cell>
          <cell r="L1065" t="str">
            <v>0.00</v>
          </cell>
          <cell r="M1065">
            <v>2400</v>
          </cell>
        </row>
        <row r="1066">
          <cell r="A1066" t="str">
            <v>450110_M</v>
          </cell>
          <cell r="B1066" t="str">
            <v>JD 600 2012+ Right Hand Stalk Roll - Machined</v>
          </cell>
          <cell r="C1066" t="str">
            <v>EACH</v>
          </cell>
          <cell r="D1066" t="str">
            <v>67.00</v>
          </cell>
          <cell r="E1066" t="str">
            <v>67.00</v>
          </cell>
          <cell r="F1066" t="str">
            <v>CHAINROLL</v>
          </cell>
          <cell r="G1066" t="str">
            <v/>
          </cell>
          <cell r="H1066" t="str">
            <v>CHAINROLL</v>
          </cell>
          <cell r="L1066" t="str">
            <v>0.00</v>
          </cell>
          <cell r="M1066">
            <v>2400</v>
          </cell>
        </row>
        <row r="1067">
          <cell r="A1067" t="str">
            <v>450110_P</v>
          </cell>
          <cell r="B1067" t="str">
            <v>JD 600 2012+ Right Hand Stalk Roll - Paint</v>
          </cell>
          <cell r="C1067" t="str">
            <v>EACH</v>
          </cell>
          <cell r="D1067" t="str">
            <v>0.00</v>
          </cell>
          <cell r="E1067" t="str">
            <v>0.00</v>
          </cell>
          <cell r="F1067" t="str">
            <v>CHAINROLL</v>
          </cell>
          <cell r="G1067" t="str">
            <v/>
          </cell>
          <cell r="H1067" t="str">
            <v>CHAINROLL</v>
          </cell>
          <cell r="L1067" t="str">
            <v>0.00</v>
          </cell>
          <cell r="M1067">
            <v>2400</v>
          </cell>
        </row>
        <row r="1068">
          <cell r="A1068" t="str">
            <v>450110_S</v>
          </cell>
          <cell r="B1068" t="str">
            <v>JD 600 2012+ Right Hand Stalk Roll - Sand Mold Core</v>
          </cell>
          <cell r="C1068" t="str">
            <v>EACH</v>
          </cell>
          <cell r="D1068" t="str">
            <v>78.00</v>
          </cell>
          <cell r="E1068" t="str">
            <v>78.00</v>
          </cell>
          <cell r="F1068" t="str">
            <v>CHAINROLL</v>
          </cell>
          <cell r="G1068" t="str">
            <v/>
          </cell>
          <cell r="H1068" t="str">
            <v>CHAINROLL</v>
          </cell>
          <cell r="L1068" t="str">
            <v>0.00</v>
          </cell>
          <cell r="M1068">
            <v>0</v>
          </cell>
        </row>
        <row r="1069">
          <cell r="A1069" t="str">
            <v>450110_W</v>
          </cell>
          <cell r="B1069" t="str">
            <v>JD 600 2012+ Right Hand Stalk Roll - Wear Treatment</v>
          </cell>
          <cell r="C1069" t="str">
            <v>EACH</v>
          </cell>
          <cell r="D1069" t="str">
            <v>0.00</v>
          </cell>
          <cell r="E1069" t="str">
            <v>0.00</v>
          </cell>
          <cell r="F1069" t="str">
            <v>CHAINROLL</v>
          </cell>
          <cell r="G1069" t="str">
            <v/>
          </cell>
          <cell r="H1069" t="str">
            <v>CHAINROLL</v>
          </cell>
          <cell r="L1069" t="str">
            <v>0.00</v>
          </cell>
          <cell r="M1069">
            <v>2400</v>
          </cell>
        </row>
        <row r="1070">
          <cell r="A1070" t="str">
            <v>450300_C</v>
          </cell>
          <cell r="B1070" t="str">
            <v>JD 40/90 Left Hand Stalk Roll - As Cast</v>
          </cell>
          <cell r="C1070" t="str">
            <v>EACH</v>
          </cell>
          <cell r="D1070" t="str">
            <v>140.00</v>
          </cell>
          <cell r="E1070" t="str">
            <v>140.00</v>
          </cell>
          <cell r="F1070" t="str">
            <v>CHAINROLL</v>
          </cell>
          <cell r="G1070" t="str">
            <v/>
          </cell>
          <cell r="H1070" t="str">
            <v>CHAINROLL</v>
          </cell>
          <cell r="L1070" t="str">
            <v>0.00</v>
          </cell>
          <cell r="M1070">
            <v>2400</v>
          </cell>
        </row>
        <row r="1071">
          <cell r="A1071" t="str">
            <v>450300_H</v>
          </cell>
          <cell r="B1071" t="str">
            <v>JD 40/90 Left Hand Stalk Roll - Heat Treated</v>
          </cell>
          <cell r="C1071" t="str">
            <v>EACH</v>
          </cell>
          <cell r="D1071" t="str">
            <v>0.00</v>
          </cell>
          <cell r="E1071" t="str">
            <v>0.00</v>
          </cell>
          <cell r="F1071" t="str">
            <v>CHAINROLL</v>
          </cell>
          <cell r="G1071" t="str">
            <v/>
          </cell>
          <cell r="H1071" t="str">
            <v>CHAINROLL</v>
          </cell>
          <cell r="L1071" t="str">
            <v>0.00</v>
          </cell>
          <cell r="M1071">
            <v>2400</v>
          </cell>
        </row>
        <row r="1072">
          <cell r="A1072" t="str">
            <v>450300_M</v>
          </cell>
          <cell r="B1072" t="str">
            <v>JD 40/90 Left Hand Stalk Roll - Machined</v>
          </cell>
          <cell r="C1072" t="str">
            <v>EACH</v>
          </cell>
          <cell r="D1072" t="str">
            <v>80.00</v>
          </cell>
          <cell r="E1072" t="str">
            <v>80.00</v>
          </cell>
          <cell r="F1072" t="str">
            <v>CHAINROLL</v>
          </cell>
          <cell r="G1072" t="str">
            <v/>
          </cell>
          <cell r="H1072" t="str">
            <v>CHAINROLL</v>
          </cell>
          <cell r="L1072" t="str">
            <v>0.00</v>
          </cell>
          <cell r="M1072">
            <v>2400</v>
          </cell>
        </row>
        <row r="1073">
          <cell r="A1073" t="str">
            <v>450300_P</v>
          </cell>
          <cell r="B1073" t="str">
            <v>JD 40/90 Left Hand Stalk Roll - Painted</v>
          </cell>
          <cell r="C1073" t="str">
            <v>EACH</v>
          </cell>
          <cell r="D1073" t="str">
            <v>0.00</v>
          </cell>
          <cell r="E1073" t="str">
            <v>0.00</v>
          </cell>
          <cell r="F1073" t="str">
            <v>CHAINROLL</v>
          </cell>
          <cell r="G1073" t="str">
            <v/>
          </cell>
          <cell r="H1073" t="str">
            <v>CHAINROLL</v>
          </cell>
          <cell r="L1073" t="str">
            <v>0.00</v>
          </cell>
          <cell r="M1073">
            <v>2400</v>
          </cell>
        </row>
        <row r="1074">
          <cell r="A1074" t="str">
            <v>450300_S</v>
          </cell>
          <cell r="B1074" t="str">
            <v>JD 4090 Left Hand Stalk Roll - Sand Core Mold</v>
          </cell>
          <cell r="C1074" t="str">
            <v>EACH</v>
          </cell>
          <cell r="D1074" t="str">
            <v>78.00</v>
          </cell>
          <cell r="E1074" t="str">
            <v>78.00</v>
          </cell>
          <cell r="F1074" t="str">
            <v>CHAINROLL</v>
          </cell>
          <cell r="G1074" t="str">
            <v/>
          </cell>
          <cell r="H1074" t="str">
            <v>CHAINROLL</v>
          </cell>
          <cell r="L1074" t="str">
            <v>0.00</v>
          </cell>
          <cell r="M1074">
            <v>0</v>
          </cell>
        </row>
        <row r="1075">
          <cell r="A1075" t="str">
            <v>450300_W</v>
          </cell>
          <cell r="B1075" t="str">
            <v>JD 40/90 Left Hand Stalk Roll - Wear Treatment</v>
          </cell>
          <cell r="C1075" t="str">
            <v>EACH</v>
          </cell>
          <cell r="D1075" t="str">
            <v>62.48</v>
          </cell>
          <cell r="E1075" t="str">
            <v>62.48</v>
          </cell>
          <cell r="F1075" t="str">
            <v>CHAINROLL</v>
          </cell>
          <cell r="G1075" t="str">
            <v/>
          </cell>
          <cell r="H1075" t="str">
            <v>CHAINROLL</v>
          </cell>
          <cell r="L1075" t="str">
            <v>0.00</v>
          </cell>
          <cell r="M1075">
            <v>2400</v>
          </cell>
        </row>
        <row r="1076">
          <cell r="A1076" t="str">
            <v>450310_C</v>
          </cell>
          <cell r="B1076" t="str">
            <v>JD 40/90 Right Hand Stalk Roll - As Cast</v>
          </cell>
          <cell r="C1076" t="str">
            <v>EACH</v>
          </cell>
          <cell r="D1076" t="str">
            <v>140.00</v>
          </cell>
          <cell r="E1076" t="str">
            <v>140.00</v>
          </cell>
          <cell r="F1076" t="str">
            <v>CHAINROLL</v>
          </cell>
          <cell r="G1076" t="str">
            <v/>
          </cell>
          <cell r="H1076" t="str">
            <v>CHAINROLL</v>
          </cell>
          <cell r="L1076" t="str">
            <v>0.00</v>
          </cell>
          <cell r="M1076">
            <v>0</v>
          </cell>
        </row>
        <row r="1077">
          <cell r="A1077" t="str">
            <v>450310_H</v>
          </cell>
          <cell r="B1077" t="str">
            <v>JD 40/90 Right Hand Stalk Roll - Heat Treated</v>
          </cell>
          <cell r="C1077" t="str">
            <v>EACH</v>
          </cell>
          <cell r="D1077" t="str">
            <v>0.00</v>
          </cell>
          <cell r="E1077" t="str">
            <v>0.00</v>
          </cell>
          <cell r="F1077" t="str">
            <v>CHAINROLL</v>
          </cell>
          <cell r="G1077" t="str">
            <v/>
          </cell>
          <cell r="H1077" t="str">
            <v>CHAINROLL</v>
          </cell>
          <cell r="L1077" t="str">
            <v>0.00</v>
          </cell>
          <cell r="M1077">
            <v>2400</v>
          </cell>
        </row>
        <row r="1078">
          <cell r="A1078" t="str">
            <v>450310_M</v>
          </cell>
          <cell r="B1078" t="str">
            <v>JD 40/90 Right Hand Stalk Roll - Machined</v>
          </cell>
          <cell r="C1078" t="str">
            <v>EACH</v>
          </cell>
          <cell r="D1078" t="str">
            <v>80.00</v>
          </cell>
          <cell r="E1078" t="str">
            <v>80.00</v>
          </cell>
          <cell r="F1078" t="str">
            <v>CHAINROLL</v>
          </cell>
          <cell r="G1078" t="str">
            <v/>
          </cell>
          <cell r="H1078" t="str">
            <v>CHAINROLL</v>
          </cell>
          <cell r="L1078" t="str">
            <v>0.00</v>
          </cell>
          <cell r="M1078">
            <v>2400</v>
          </cell>
        </row>
        <row r="1079">
          <cell r="A1079" t="str">
            <v>450310_P</v>
          </cell>
          <cell r="B1079" t="str">
            <v>JD 40/90 Right Hand Stalk Roll - Painted</v>
          </cell>
          <cell r="C1079" t="str">
            <v>EACH</v>
          </cell>
          <cell r="D1079" t="str">
            <v>0.00</v>
          </cell>
          <cell r="E1079" t="str">
            <v>0.00</v>
          </cell>
          <cell r="F1079" t="str">
            <v>CHAINROLL</v>
          </cell>
          <cell r="G1079" t="str">
            <v/>
          </cell>
          <cell r="H1079" t="str">
            <v>CHAINROLL</v>
          </cell>
          <cell r="L1079" t="str">
            <v>0.00</v>
          </cell>
          <cell r="M1079">
            <v>2400</v>
          </cell>
        </row>
        <row r="1080">
          <cell r="A1080" t="str">
            <v>450310_S</v>
          </cell>
          <cell r="B1080" t="str">
            <v>JD 40/90 Right Hand Stalk Roll - Sand Core Mold</v>
          </cell>
          <cell r="C1080" t="str">
            <v>EACH</v>
          </cell>
          <cell r="D1080" t="str">
            <v>78.00</v>
          </cell>
          <cell r="E1080" t="str">
            <v>78.00</v>
          </cell>
          <cell r="F1080" t="str">
            <v>CHAINROLL</v>
          </cell>
          <cell r="G1080" t="str">
            <v/>
          </cell>
          <cell r="H1080" t="str">
            <v>CHAINROLL</v>
          </cell>
          <cell r="L1080" t="str">
            <v>0.00</v>
          </cell>
          <cell r="M1080">
            <v>0</v>
          </cell>
        </row>
        <row r="1081">
          <cell r="A1081" t="str">
            <v>450310_W</v>
          </cell>
          <cell r="B1081" t="str">
            <v>JD 40/90 Right Hand Stalk Roll - Wear Treatment</v>
          </cell>
          <cell r="C1081" t="str">
            <v>EACH</v>
          </cell>
          <cell r="D1081" t="str">
            <v>62.48</v>
          </cell>
          <cell r="E1081" t="str">
            <v>62.48</v>
          </cell>
          <cell r="F1081" t="str">
            <v>CHAINROLL</v>
          </cell>
          <cell r="G1081" t="str">
            <v/>
          </cell>
          <cell r="H1081" t="str">
            <v>CHAINROLL</v>
          </cell>
          <cell r="L1081" t="str">
            <v>0.00</v>
          </cell>
          <cell r="M1081">
            <v>2400</v>
          </cell>
        </row>
        <row r="1082">
          <cell r="A1082" t="str">
            <v>451010</v>
          </cell>
          <cell r="B1082" t="str">
            <v>Full Hydraulic Puller Kit</v>
          </cell>
          <cell r="C1082" t="str">
            <v>EACH</v>
          </cell>
          <cell r="D1082" t="str">
            <v>138.00</v>
          </cell>
          <cell r="E1082" t="str">
            <v>180.00</v>
          </cell>
          <cell r="F1082" t="str">
            <v>CHAINROLL</v>
          </cell>
          <cell r="G1082" t="str">
            <v/>
          </cell>
          <cell r="H1082" t="str">
            <v>CHAINROLL</v>
          </cell>
          <cell r="L1082" t="str">
            <v>0.00</v>
          </cell>
          <cell r="M1082">
            <v>0</v>
          </cell>
        </row>
        <row r="1083">
          <cell r="A1083" t="str">
            <v>451030</v>
          </cell>
          <cell r="B1083" t="str">
            <v>Chainroll Puller Accessory Kit</v>
          </cell>
          <cell r="C1083" t="str">
            <v>EACH</v>
          </cell>
          <cell r="D1083" t="str">
            <v>63.46</v>
          </cell>
          <cell r="E1083" t="str">
            <v>0.00</v>
          </cell>
          <cell r="F1083" t="str">
            <v>CHAINROLL</v>
          </cell>
          <cell r="G1083" t="str">
            <v/>
          </cell>
          <cell r="H1083" t="str">
            <v>CHAINROLL</v>
          </cell>
          <cell r="L1083" t="str">
            <v>0.00</v>
          </cell>
          <cell r="M1083">
            <v>0</v>
          </cell>
        </row>
        <row r="1084">
          <cell r="A1084" t="str">
            <v>451035</v>
          </cell>
          <cell r="B1084" t="str">
            <v>Allen Driver Bit - 8 mm, 1/2" Drive</v>
          </cell>
          <cell r="C1084" t="str">
            <v>EACH</v>
          </cell>
          <cell r="D1084" t="str">
            <v>7.04</v>
          </cell>
          <cell r="E1084" t="str">
            <v>7.04</v>
          </cell>
          <cell r="F1084" t="str">
            <v>CHAINROLL</v>
          </cell>
          <cell r="G1084" t="str">
            <v/>
          </cell>
          <cell r="H1084" t="str">
            <v>CHAINROLL</v>
          </cell>
          <cell r="L1084" t="str">
            <v>0.00</v>
          </cell>
          <cell r="M1084">
            <v>10</v>
          </cell>
        </row>
        <row r="1085">
          <cell r="A1085" t="str">
            <v>451036</v>
          </cell>
          <cell r="B1085" t="str">
            <v>Roll Pin Punch - 5/16"</v>
          </cell>
          <cell r="C1085" t="str">
            <v>EACH</v>
          </cell>
          <cell r="D1085" t="str">
            <v>6.82</v>
          </cell>
          <cell r="E1085" t="str">
            <v>6.82</v>
          </cell>
          <cell r="F1085" t="str">
            <v>CHAINROLL</v>
          </cell>
          <cell r="G1085" t="str">
            <v/>
          </cell>
          <cell r="H1085" t="str">
            <v>CHAINROLL</v>
          </cell>
          <cell r="L1085" t="str">
            <v>0.00</v>
          </cell>
          <cell r="M1085">
            <v>10</v>
          </cell>
        </row>
        <row r="1086">
          <cell r="A1086" t="str">
            <v>451037</v>
          </cell>
          <cell r="B1086" t="str">
            <v>Roll Pin Punch - 1/2"</v>
          </cell>
          <cell r="C1086" t="str">
            <v>EACH</v>
          </cell>
          <cell r="D1086" t="str">
            <v>7.79</v>
          </cell>
          <cell r="E1086" t="str">
            <v>7.79</v>
          </cell>
          <cell r="F1086" t="str">
            <v>CHAINROLL</v>
          </cell>
          <cell r="G1086" t="str">
            <v/>
          </cell>
          <cell r="H1086" t="str">
            <v>CHAINROLL</v>
          </cell>
          <cell r="L1086" t="str">
            <v>0.00</v>
          </cell>
          <cell r="M1086">
            <v>10</v>
          </cell>
        </row>
        <row r="1087">
          <cell r="A1087" t="str">
            <v>451040</v>
          </cell>
          <cell r="B1087" t="str">
            <v>Chainroll Puller Repair Kit</v>
          </cell>
          <cell r="C1087" t="str">
            <v>EACH</v>
          </cell>
          <cell r="D1087" t="str">
            <v>0.00</v>
          </cell>
          <cell r="E1087" t="str">
            <v>0.00</v>
          </cell>
          <cell r="F1087" t="str">
            <v>CHAINROLL</v>
          </cell>
          <cell r="G1087" t="str">
            <v/>
          </cell>
          <cell r="H1087" t="str">
            <v>CHAINROLL</v>
          </cell>
          <cell r="L1087" t="str">
            <v>0.00</v>
          </cell>
          <cell r="M1087">
            <v>0</v>
          </cell>
        </row>
        <row r="1088">
          <cell r="A1088" t="str">
            <v>451301</v>
          </cell>
          <cell r="B1088" t="str">
            <v>JD 40/90 Hardware Kit</v>
          </cell>
          <cell r="C1088" t="str">
            <v>EACH</v>
          </cell>
          <cell r="D1088" t="str">
            <v>4.23</v>
          </cell>
          <cell r="E1088" t="str">
            <v>4.23</v>
          </cell>
          <cell r="F1088" t="str">
            <v>CHAINROLL</v>
          </cell>
          <cell r="G1088" t="str">
            <v/>
          </cell>
          <cell r="H1088" t="str">
            <v>CHAINROLL</v>
          </cell>
          <cell r="L1088" t="str">
            <v>0.00</v>
          </cell>
          <cell r="M1088">
            <v>20</v>
          </cell>
        </row>
        <row r="1089">
          <cell r="A1089" t="str">
            <v>470000</v>
          </cell>
          <cell r="B1089" t="str">
            <v>Equiflow Base Unit</v>
          </cell>
          <cell r="C1089" t="str">
            <v>EACH</v>
          </cell>
          <cell r="D1089" t="str">
            <v>3,968.29</v>
          </cell>
          <cell r="E1089" t="str">
            <v>35.90</v>
          </cell>
          <cell r="F1089" t="str">
            <v>EQUIFLOW</v>
          </cell>
          <cell r="G1089" t="str">
            <v>935DET</v>
          </cell>
          <cell r="H1089" t="str">
            <v>EQUIFLOW</v>
          </cell>
          <cell r="I1089" t="str">
            <v>Each</v>
          </cell>
          <cell r="J1089" t="str">
            <v>BASE2016</v>
          </cell>
          <cell r="K1089" t="str">
            <v>10,400.00</v>
          </cell>
          <cell r="L1089" t="str">
            <v>10,400.00</v>
          </cell>
          <cell r="M1089">
            <v>0</v>
          </cell>
        </row>
        <row r="1090">
          <cell r="A1090" t="str">
            <v>470100</v>
          </cell>
          <cell r="B1090" t="str">
            <v>Equiflow System Base Assembly</v>
          </cell>
          <cell r="C1090" t="str">
            <v>EACH</v>
          </cell>
          <cell r="D1090" t="str">
            <v>89.50</v>
          </cell>
          <cell r="E1090" t="str">
            <v>0.00</v>
          </cell>
          <cell r="F1090" t="str">
            <v>EQUIFLOW</v>
          </cell>
          <cell r="G1090" t="str">
            <v>935DET</v>
          </cell>
          <cell r="L1090" t="str">
            <v>0.00</v>
          </cell>
          <cell r="M1090">
            <v>0</v>
          </cell>
        </row>
        <row r="1091">
          <cell r="A1091" t="str">
            <v>470101</v>
          </cell>
          <cell r="B1091" t="str">
            <v>Equiflow Base - Powdercoated White</v>
          </cell>
          <cell r="C1091" t="str">
            <v>EACH</v>
          </cell>
          <cell r="D1091" t="str">
            <v>75.37</v>
          </cell>
          <cell r="E1091" t="str">
            <v>77.66</v>
          </cell>
          <cell r="F1091" t="str">
            <v>EQUIFLOW</v>
          </cell>
          <cell r="G1091" t="str">
            <v>935DET</v>
          </cell>
          <cell r="L1091" t="str">
            <v>0.00</v>
          </cell>
          <cell r="M1091">
            <v>0</v>
          </cell>
        </row>
        <row r="1092">
          <cell r="A1092" t="str">
            <v>470105</v>
          </cell>
          <cell r="B1092" t="str">
            <v>Equiflow Base Caution Decal</v>
          </cell>
          <cell r="C1092" t="str">
            <v>EACH</v>
          </cell>
          <cell r="D1092" t="str">
            <v>3.00</v>
          </cell>
          <cell r="E1092" t="str">
            <v>2.48</v>
          </cell>
          <cell r="F1092" t="str">
            <v>EQUIFLOW</v>
          </cell>
          <cell r="G1092" t="str">
            <v>935DET</v>
          </cell>
          <cell r="L1092" t="str">
            <v>0.00</v>
          </cell>
          <cell r="M1092">
            <v>0</v>
          </cell>
        </row>
        <row r="1093">
          <cell r="A1093" t="str">
            <v>470106</v>
          </cell>
          <cell r="B1093" t="str">
            <v>Equiflow Base - Warning Decal</v>
          </cell>
          <cell r="C1093" t="str">
            <v>EACH</v>
          </cell>
          <cell r="D1093" t="str">
            <v>3.00</v>
          </cell>
          <cell r="E1093" t="str">
            <v>2.67</v>
          </cell>
          <cell r="F1093" t="str">
            <v>EQUIFLOW</v>
          </cell>
          <cell r="G1093" t="str">
            <v>935DET</v>
          </cell>
          <cell r="L1093" t="str">
            <v>0.00</v>
          </cell>
          <cell r="M1093">
            <v>0</v>
          </cell>
        </row>
        <row r="1094">
          <cell r="A1094" t="str">
            <v>470107</v>
          </cell>
          <cell r="B1094" t="str">
            <v>Serial Number Plate</v>
          </cell>
          <cell r="C1094" t="str">
            <v>EACH</v>
          </cell>
          <cell r="D1094" t="str">
            <v>3.00</v>
          </cell>
          <cell r="E1094" t="str">
            <v>3.80</v>
          </cell>
          <cell r="F1094" t="str">
            <v>EQUIFLOW</v>
          </cell>
          <cell r="G1094" t="str">
            <v>935DET</v>
          </cell>
          <cell r="L1094" t="str">
            <v>0.00</v>
          </cell>
          <cell r="M1094">
            <v>0</v>
          </cell>
        </row>
        <row r="1095">
          <cell r="A1095" t="str">
            <v>470200</v>
          </cell>
          <cell r="B1095" t="str">
            <v>6" Tower Assembly</v>
          </cell>
          <cell r="C1095" t="str">
            <v>EACH</v>
          </cell>
          <cell r="D1095" t="str">
            <v>1,098.61</v>
          </cell>
          <cell r="E1095" t="str">
            <v>0.00</v>
          </cell>
          <cell r="F1095" t="str">
            <v>EQUIFLOW</v>
          </cell>
          <cell r="G1095" t="str">
            <v>935DET</v>
          </cell>
          <cell r="L1095" t="str">
            <v>0.00</v>
          </cell>
          <cell r="M1095">
            <v>0</v>
          </cell>
        </row>
        <row r="1096">
          <cell r="A1096" t="str">
            <v>470201</v>
          </cell>
          <cell r="B1096" t="str">
            <v>6" Fabricated Tower - Powdercoated White</v>
          </cell>
          <cell r="C1096" t="str">
            <v>EACH</v>
          </cell>
          <cell r="D1096" t="str">
            <v>258.74</v>
          </cell>
          <cell r="E1096" t="str">
            <v>396.69</v>
          </cell>
          <cell r="F1096" t="str">
            <v>EQUIFLOW</v>
          </cell>
          <cell r="G1096" t="str">
            <v>935DET</v>
          </cell>
          <cell r="L1096" t="str">
            <v>0.00</v>
          </cell>
          <cell r="M1096">
            <v>0</v>
          </cell>
        </row>
        <row r="1097">
          <cell r="A1097" t="str">
            <v>470220</v>
          </cell>
          <cell r="B1097" t="str">
            <v>Filter Strainer Basket - SS</v>
          </cell>
          <cell r="C1097" t="str">
            <v>EACH</v>
          </cell>
          <cell r="D1097" t="str">
            <v>0.00</v>
          </cell>
          <cell r="E1097" t="str">
            <v>0.00</v>
          </cell>
          <cell r="F1097" t="str">
            <v>EQUIFLOW</v>
          </cell>
          <cell r="G1097" t="str">
            <v>935DET</v>
          </cell>
          <cell r="L1097" t="str">
            <v>0.00</v>
          </cell>
          <cell r="M1097">
            <v>0</v>
          </cell>
        </row>
        <row r="1098">
          <cell r="A1098" t="str">
            <v>470221</v>
          </cell>
          <cell r="B1098" t="str">
            <v>Magnet - Filter Strainer</v>
          </cell>
          <cell r="C1098" t="str">
            <v>EACH</v>
          </cell>
          <cell r="D1098" t="str">
            <v>45.36</v>
          </cell>
          <cell r="E1098" t="str">
            <v>45.36</v>
          </cell>
          <cell r="F1098" t="str">
            <v>EQUIFLOW</v>
          </cell>
          <cell r="G1098" t="str">
            <v>935DET</v>
          </cell>
          <cell r="L1098" t="str">
            <v>0.00</v>
          </cell>
          <cell r="M1098">
            <v>0</v>
          </cell>
        </row>
        <row r="1099">
          <cell r="A1099" t="str">
            <v>470223</v>
          </cell>
          <cell r="B1099" t="str">
            <v>Cap - 5" Filter Tower</v>
          </cell>
          <cell r="C1099" t="str">
            <v>EACH</v>
          </cell>
          <cell r="D1099" t="str">
            <v>43.50</v>
          </cell>
          <cell r="E1099" t="str">
            <v>24.25</v>
          </cell>
          <cell r="F1099" t="str">
            <v>EQUIFLOW</v>
          </cell>
          <cell r="G1099" t="str">
            <v>935DET</v>
          </cell>
          <cell r="L1099" t="str">
            <v>0.00</v>
          </cell>
          <cell r="M1099">
            <v>0</v>
          </cell>
        </row>
        <row r="1100">
          <cell r="A1100" t="str">
            <v>470225</v>
          </cell>
          <cell r="B1100" t="str">
            <v>Clamp - 5" Filter Tower - Black - Includes Bolts, Nuts and Gasket</v>
          </cell>
          <cell r="C1100" t="str">
            <v>EACH</v>
          </cell>
          <cell r="D1100" t="str">
            <v>52.03</v>
          </cell>
          <cell r="E1100" t="str">
            <v>74.75</v>
          </cell>
          <cell r="F1100" t="str">
            <v>EQUIFLOW</v>
          </cell>
          <cell r="G1100" t="str">
            <v>935DET</v>
          </cell>
          <cell r="L1100" t="str">
            <v>0.00</v>
          </cell>
          <cell r="M1100">
            <v>0</v>
          </cell>
        </row>
        <row r="1101">
          <cell r="A1101" t="str">
            <v>470227</v>
          </cell>
          <cell r="B1101" t="str">
            <v>Clamp - 6" Filter Tower - Black - Includes Bolts, Nuts and Gasket</v>
          </cell>
          <cell r="C1101" t="str">
            <v>EACH</v>
          </cell>
          <cell r="D1101" t="str">
            <v>62.00</v>
          </cell>
          <cell r="E1101" t="str">
            <v>84.50</v>
          </cell>
          <cell r="F1101" t="str">
            <v>EQUIFLOW</v>
          </cell>
          <cell r="G1101" t="str">
            <v>935DET</v>
          </cell>
          <cell r="L1101" t="str">
            <v>0.00</v>
          </cell>
          <cell r="M1101">
            <v>0</v>
          </cell>
        </row>
        <row r="1102">
          <cell r="A1102" t="str">
            <v>470230</v>
          </cell>
          <cell r="B1102" t="str">
            <v>6" Separation Tower Cap Assembly</v>
          </cell>
          <cell r="C1102" t="str">
            <v>EACH</v>
          </cell>
          <cell r="D1102" t="str">
            <v>409.71</v>
          </cell>
          <cell r="E1102" t="str">
            <v>0.00</v>
          </cell>
          <cell r="F1102" t="str">
            <v>EQUIFLOW</v>
          </cell>
          <cell r="G1102" t="str">
            <v>935DET</v>
          </cell>
          <cell r="L1102" t="str">
            <v>0.00</v>
          </cell>
          <cell r="M1102">
            <v>0</v>
          </cell>
        </row>
        <row r="1103">
          <cell r="A1103" t="str">
            <v>470231</v>
          </cell>
          <cell r="B1103" t="str">
            <v>Cap - 6" Separation Tower - Black</v>
          </cell>
          <cell r="C1103" t="str">
            <v>EACH</v>
          </cell>
          <cell r="D1103" t="str">
            <v>54.80</v>
          </cell>
          <cell r="E1103" t="str">
            <v>0.00</v>
          </cell>
          <cell r="F1103" t="str">
            <v>EQUIFLOW</v>
          </cell>
          <cell r="G1103" t="str">
            <v>935DET</v>
          </cell>
          <cell r="L1103" t="str">
            <v>0.00</v>
          </cell>
          <cell r="M1103">
            <v>0</v>
          </cell>
        </row>
        <row r="1104">
          <cell r="A1104" t="str">
            <v>470232</v>
          </cell>
          <cell r="B1104" t="str">
            <v>Splash Plate - 6" Separation Tower</v>
          </cell>
          <cell r="C1104" t="str">
            <v>EACH</v>
          </cell>
          <cell r="D1104" t="str">
            <v>6.00</v>
          </cell>
          <cell r="E1104" t="str">
            <v>0.00</v>
          </cell>
          <cell r="F1104" t="str">
            <v>EQUIFLOW</v>
          </cell>
          <cell r="G1104" t="str">
            <v>935DET</v>
          </cell>
          <cell r="L1104" t="str">
            <v>0.00</v>
          </cell>
          <cell r="M1104">
            <v>0</v>
          </cell>
        </row>
        <row r="1105">
          <cell r="A1105" t="str">
            <v>470233</v>
          </cell>
          <cell r="B1105" t="str">
            <v>Tower Liquid Level Sensor &amp; Float</v>
          </cell>
          <cell r="C1105" t="str">
            <v>EACH</v>
          </cell>
          <cell r="D1105" t="str">
            <v>39.90</v>
          </cell>
          <cell r="E1105" t="str">
            <v>0.00</v>
          </cell>
          <cell r="F1105" t="str">
            <v>EQUIFLOW</v>
          </cell>
          <cell r="G1105" t="str">
            <v>935DET</v>
          </cell>
          <cell r="L1105" t="str">
            <v>0.00</v>
          </cell>
          <cell r="M1105">
            <v>0</v>
          </cell>
        </row>
        <row r="1106">
          <cell r="A1106" t="str">
            <v>470237</v>
          </cell>
          <cell r="B1106" t="str">
            <v>Pipe Coupling - 1/4" Male to Female</v>
          </cell>
          <cell r="C1106" t="str">
            <v>EACH</v>
          </cell>
          <cell r="D1106" t="str">
            <v>0.63</v>
          </cell>
          <cell r="E1106" t="str">
            <v>0.63</v>
          </cell>
          <cell r="F1106" t="str">
            <v>EQUIFLOW</v>
          </cell>
          <cell r="G1106" t="str">
            <v/>
          </cell>
          <cell r="L1106" t="str">
            <v>0.00</v>
          </cell>
          <cell r="M1106">
            <v>0</v>
          </cell>
        </row>
        <row r="1107">
          <cell r="A1107" t="str">
            <v>470238</v>
          </cell>
          <cell r="B1107" t="str">
            <v>Stud - SS 3/8" x 1"</v>
          </cell>
          <cell r="C1107" t="str">
            <v>EACH</v>
          </cell>
          <cell r="D1107" t="str">
            <v>1.50</v>
          </cell>
          <cell r="E1107" t="str">
            <v>0.00</v>
          </cell>
          <cell r="F1107" t="str">
            <v>EQUIFLOW</v>
          </cell>
          <cell r="G1107" t="str">
            <v/>
          </cell>
          <cell r="L1107" t="str">
            <v>0.00</v>
          </cell>
          <cell r="M1107">
            <v>0</v>
          </cell>
        </row>
        <row r="1108">
          <cell r="A1108" t="str">
            <v>470239</v>
          </cell>
          <cell r="B1108" t="str">
            <v>Reducer - 3/8" Male JIC to 1/4" Male</v>
          </cell>
          <cell r="C1108" t="str">
            <v>EACH</v>
          </cell>
          <cell r="D1108" t="str">
            <v>0.39</v>
          </cell>
          <cell r="E1108" t="str">
            <v>0.39</v>
          </cell>
          <cell r="F1108" t="str">
            <v>EQUIFLOW</v>
          </cell>
          <cell r="G1108" t="str">
            <v/>
          </cell>
          <cell r="L1108" t="str">
            <v>0.00</v>
          </cell>
          <cell r="M1108">
            <v>0</v>
          </cell>
        </row>
        <row r="1109">
          <cell r="A1109" t="str">
            <v>470240</v>
          </cell>
          <cell r="B1109" t="str">
            <v>Reducer - 3/8" Female JIC to 1/4" Male</v>
          </cell>
          <cell r="C1109" t="str">
            <v>EACH</v>
          </cell>
          <cell r="D1109" t="str">
            <v>0.87</v>
          </cell>
          <cell r="E1109" t="str">
            <v>0.87</v>
          </cell>
          <cell r="F1109" t="str">
            <v>EQUIFLOW</v>
          </cell>
          <cell r="G1109" t="str">
            <v/>
          </cell>
          <cell r="L1109" t="str">
            <v>0.00</v>
          </cell>
          <cell r="M1109">
            <v>0</v>
          </cell>
        </row>
        <row r="1110">
          <cell r="A1110" t="str">
            <v>470241</v>
          </cell>
          <cell r="B1110" t="str">
            <v>Solenoid Valve</v>
          </cell>
          <cell r="C1110" t="str">
            <v>EACH</v>
          </cell>
          <cell r="D1110" t="str">
            <v>106.25</v>
          </cell>
          <cell r="E1110" t="str">
            <v>0.00</v>
          </cell>
          <cell r="F1110" t="str">
            <v>EQUIFLOW</v>
          </cell>
          <cell r="G1110" t="str">
            <v/>
          </cell>
          <cell r="L1110" t="str">
            <v>0.00</v>
          </cell>
          <cell r="M1110">
            <v>0</v>
          </cell>
        </row>
        <row r="1111">
          <cell r="A1111" t="str">
            <v>470242</v>
          </cell>
          <cell r="B1111" t="str">
            <v>Orifice Body - SS Male 1/4 TT Body</v>
          </cell>
          <cell r="C1111" t="str">
            <v>EACH</v>
          </cell>
          <cell r="D1111" t="str">
            <v>5.75</v>
          </cell>
          <cell r="E1111" t="str">
            <v>0.00</v>
          </cell>
          <cell r="F1111" t="str">
            <v>EQUIFLOW</v>
          </cell>
          <cell r="G1111" t="str">
            <v/>
          </cell>
          <cell r="L1111" t="str">
            <v>0.00</v>
          </cell>
          <cell r="M1111">
            <v>0</v>
          </cell>
        </row>
        <row r="1112">
          <cell r="A1112" t="str">
            <v>470243</v>
          </cell>
          <cell r="B1112" t="str">
            <v>Orifice Plate - SS CP4916-125</v>
          </cell>
          <cell r="C1112" t="str">
            <v>EACH</v>
          </cell>
          <cell r="D1112" t="str">
            <v>1.20</v>
          </cell>
          <cell r="E1112" t="str">
            <v>0.00</v>
          </cell>
          <cell r="F1112" t="str">
            <v>EQUIFLOW</v>
          </cell>
          <cell r="G1112" t="str">
            <v/>
          </cell>
          <cell r="L1112" t="str">
            <v>0.00</v>
          </cell>
          <cell r="M1112">
            <v>0</v>
          </cell>
        </row>
        <row r="1113">
          <cell r="A1113" t="str">
            <v>470244</v>
          </cell>
          <cell r="B1113" t="str">
            <v>Pipe Outlet Adapter - 1/8" SS Female</v>
          </cell>
          <cell r="C1113" t="str">
            <v>EACH</v>
          </cell>
          <cell r="D1113" t="str">
            <v>6.90</v>
          </cell>
          <cell r="E1113" t="str">
            <v>0.00</v>
          </cell>
          <cell r="F1113" t="str">
            <v>EQUIFLOW</v>
          </cell>
          <cell r="G1113" t="str">
            <v/>
          </cell>
          <cell r="L1113" t="str">
            <v>0.00</v>
          </cell>
          <cell r="M1113">
            <v>0</v>
          </cell>
        </row>
        <row r="1114">
          <cell r="A1114" t="str">
            <v>470245</v>
          </cell>
          <cell r="B1114" t="str">
            <v>Orifice Body Nut - SS</v>
          </cell>
          <cell r="C1114" t="str">
            <v>EACH</v>
          </cell>
          <cell r="D1114" t="str">
            <v>3.13</v>
          </cell>
          <cell r="E1114" t="str">
            <v>0.00</v>
          </cell>
          <cell r="F1114" t="str">
            <v>EQUIFLOW</v>
          </cell>
          <cell r="G1114" t="str">
            <v/>
          </cell>
          <cell r="L1114" t="str">
            <v>0.00</v>
          </cell>
          <cell r="M1114">
            <v>0</v>
          </cell>
        </row>
        <row r="1115">
          <cell r="A1115" t="str">
            <v>470246</v>
          </cell>
          <cell r="B1115" t="str">
            <v>Hose Barb - SS 1/8" Pipe to 3/8" Barb</v>
          </cell>
          <cell r="C1115" t="str">
            <v>EACH</v>
          </cell>
          <cell r="D1115" t="str">
            <v>1.94</v>
          </cell>
          <cell r="E1115" t="str">
            <v>1.94</v>
          </cell>
          <cell r="F1115" t="str">
            <v>EQUIFLOW</v>
          </cell>
          <cell r="G1115" t="str">
            <v/>
          </cell>
          <cell r="L1115" t="str">
            <v>0.00</v>
          </cell>
          <cell r="M1115">
            <v>0</v>
          </cell>
        </row>
        <row r="1116">
          <cell r="A1116" t="str">
            <v>470247</v>
          </cell>
          <cell r="B1116" t="str">
            <v>Weather Pack Plug Set - Female</v>
          </cell>
          <cell r="C1116" t="str">
            <v>EACH</v>
          </cell>
          <cell r="D1116" t="str">
            <v>1.50</v>
          </cell>
          <cell r="E1116" t="str">
            <v>0.00</v>
          </cell>
          <cell r="F1116" t="str">
            <v>EQUIFLOW</v>
          </cell>
          <cell r="G1116" t="str">
            <v/>
          </cell>
          <cell r="L1116" t="str">
            <v>0.00</v>
          </cell>
          <cell r="M1116">
            <v>0</v>
          </cell>
        </row>
        <row r="1117">
          <cell r="A1117" t="str">
            <v>470248</v>
          </cell>
          <cell r="B1117" t="str">
            <v>Weather Pack Plug Set - Male</v>
          </cell>
          <cell r="C1117" t="str">
            <v>EACH</v>
          </cell>
          <cell r="D1117" t="str">
            <v>1.50</v>
          </cell>
          <cell r="E1117" t="str">
            <v>0.00</v>
          </cell>
          <cell r="F1117" t="str">
            <v>EQUIFLOW</v>
          </cell>
          <cell r="G1117" t="str">
            <v/>
          </cell>
          <cell r="L1117" t="str">
            <v>0.00</v>
          </cell>
          <cell r="M1117">
            <v>0</v>
          </cell>
        </row>
        <row r="1118">
          <cell r="A1118" t="str">
            <v>470249</v>
          </cell>
          <cell r="B1118" t="str">
            <v>Weather Pack Plug Set - 4 Connection</v>
          </cell>
          <cell r="C1118" t="str">
            <v>EACH</v>
          </cell>
          <cell r="D1118" t="str">
            <v>1.50</v>
          </cell>
          <cell r="E1118" t="str">
            <v>0.00</v>
          </cell>
          <cell r="F1118" t="str">
            <v>EQUIFLOW</v>
          </cell>
          <cell r="G1118" t="str">
            <v/>
          </cell>
          <cell r="L1118" t="str">
            <v>0.00</v>
          </cell>
          <cell r="M1118">
            <v>0</v>
          </cell>
        </row>
        <row r="1119">
          <cell r="A1119" t="str">
            <v>470250</v>
          </cell>
          <cell r="B1119" t="str">
            <v>Elbow - 3/8" Male JIC to 1/4" Male Pipe</v>
          </cell>
          <cell r="C1119" t="str">
            <v>EACH</v>
          </cell>
          <cell r="D1119" t="str">
            <v>0.52</v>
          </cell>
          <cell r="E1119" t="str">
            <v>0.52</v>
          </cell>
          <cell r="F1119" t="str">
            <v>EQUIFLOW</v>
          </cell>
          <cell r="G1119" t="str">
            <v/>
          </cell>
          <cell r="L1119" t="str">
            <v>0.00</v>
          </cell>
          <cell r="M1119">
            <v>0</v>
          </cell>
        </row>
        <row r="1120">
          <cell r="A1120" t="str">
            <v>470251</v>
          </cell>
          <cell r="B1120" t="str">
            <v>Pipe Plug - 1/4"</v>
          </cell>
          <cell r="C1120" t="str">
            <v>EACH</v>
          </cell>
          <cell r="D1120" t="str">
            <v>0.15</v>
          </cell>
          <cell r="E1120" t="str">
            <v>0.15</v>
          </cell>
          <cell r="F1120" t="str">
            <v>EQUIFLOW</v>
          </cell>
          <cell r="G1120" t="str">
            <v/>
          </cell>
          <cell r="H1120" t="str">
            <v>EQUIFLOW</v>
          </cell>
          <cell r="I1120" t="str">
            <v>EACH</v>
          </cell>
          <cell r="J1120" t="str">
            <v>BASE2016</v>
          </cell>
          <cell r="K1120" t="str">
            <v>1.00</v>
          </cell>
          <cell r="L1120" t="str">
            <v>1.00</v>
          </cell>
          <cell r="M1120">
            <v>0</v>
          </cell>
        </row>
        <row r="1121">
          <cell r="A1121" t="str">
            <v>470252</v>
          </cell>
          <cell r="B1121" t="str">
            <v>Pressure Bleed Off Valve</v>
          </cell>
          <cell r="C1121" t="str">
            <v>EACH</v>
          </cell>
          <cell r="D1121" t="str">
            <v>7.74</v>
          </cell>
          <cell r="E1121" t="str">
            <v>7.73</v>
          </cell>
          <cell r="F1121" t="str">
            <v>EQUIFLOW</v>
          </cell>
          <cell r="G1121" t="str">
            <v>935DET</v>
          </cell>
          <cell r="L1121" t="str">
            <v>0.00</v>
          </cell>
          <cell r="M1121">
            <v>0</v>
          </cell>
        </row>
        <row r="1122">
          <cell r="A1122" t="str">
            <v>470253</v>
          </cell>
          <cell r="B1122" t="str">
            <v>Separation Tower Decal</v>
          </cell>
          <cell r="C1122" t="str">
            <v>EACH</v>
          </cell>
          <cell r="D1122" t="str">
            <v>5.00</v>
          </cell>
          <cell r="E1122" t="str">
            <v>4.24</v>
          </cell>
          <cell r="F1122" t="str">
            <v>EQUIFLOW</v>
          </cell>
          <cell r="G1122" t="str">
            <v>935DET</v>
          </cell>
          <cell r="L1122" t="str">
            <v>0.00</v>
          </cell>
          <cell r="M1122">
            <v>0</v>
          </cell>
        </row>
        <row r="1123">
          <cell r="A1123" t="str">
            <v>470254</v>
          </cell>
          <cell r="B1123" t="str">
            <v>Filter Tower Decal</v>
          </cell>
          <cell r="C1123" t="str">
            <v>EACH</v>
          </cell>
          <cell r="D1123" t="str">
            <v>5.00</v>
          </cell>
          <cell r="E1123" t="str">
            <v>1.50</v>
          </cell>
          <cell r="F1123" t="str">
            <v>EQUIFLOW</v>
          </cell>
          <cell r="G1123" t="str">
            <v>935DET</v>
          </cell>
          <cell r="L1123" t="str">
            <v>0.00</v>
          </cell>
          <cell r="M1123">
            <v>0</v>
          </cell>
        </row>
        <row r="1124">
          <cell r="A1124" t="str">
            <v>470255</v>
          </cell>
          <cell r="B1124" t="str">
            <v>Lower Separation Tower Decal</v>
          </cell>
          <cell r="C1124" t="str">
            <v>EACH</v>
          </cell>
          <cell r="D1124" t="str">
            <v>3.00</v>
          </cell>
          <cell r="E1124" t="str">
            <v>0.00</v>
          </cell>
          <cell r="F1124" t="str">
            <v>EQUIFLOW</v>
          </cell>
          <cell r="G1124" t="str">
            <v/>
          </cell>
          <cell r="L1124" t="str">
            <v>0.00</v>
          </cell>
          <cell r="M1124">
            <v>0</v>
          </cell>
        </row>
        <row r="1125">
          <cell r="A1125" t="str">
            <v>470256</v>
          </cell>
          <cell r="B1125" t="str">
            <v>Filter Strainer Basket - 50 Mesh</v>
          </cell>
          <cell r="C1125" t="str">
            <v>EACH</v>
          </cell>
          <cell r="D1125" t="str">
            <v>35.48</v>
          </cell>
          <cell r="E1125" t="str">
            <v>0.00</v>
          </cell>
          <cell r="F1125" t="str">
            <v>EQUIFLOW</v>
          </cell>
          <cell r="G1125" t="str">
            <v/>
          </cell>
          <cell r="L1125" t="str">
            <v>0.00</v>
          </cell>
          <cell r="M1125">
            <v>0</v>
          </cell>
        </row>
        <row r="1126">
          <cell r="A1126" t="str">
            <v>470300</v>
          </cell>
          <cell r="B1126" t="str">
            <v>Equiflow Pump Assembly</v>
          </cell>
          <cell r="C1126" t="str">
            <v>EACH</v>
          </cell>
          <cell r="D1126" t="str">
            <v>1,374.33</v>
          </cell>
          <cell r="E1126" t="str">
            <v>0.00</v>
          </cell>
          <cell r="F1126" t="str">
            <v>EQUIFLOW</v>
          </cell>
          <cell r="G1126" t="str">
            <v/>
          </cell>
          <cell r="L1126" t="str">
            <v>0.00</v>
          </cell>
          <cell r="M1126">
            <v>0</v>
          </cell>
        </row>
        <row r="1127">
          <cell r="A1127" t="str">
            <v>470301</v>
          </cell>
          <cell r="B1127" t="str">
            <v>Clamp - 2" Filter Tower - Black - Includes Bolts, Nuts and Gasket</v>
          </cell>
          <cell r="C1127" t="str">
            <v>EACH</v>
          </cell>
          <cell r="D1127" t="str">
            <v>23.08</v>
          </cell>
          <cell r="E1127" t="str">
            <v>40.50</v>
          </cell>
          <cell r="F1127" t="str">
            <v>EQUIFLOW</v>
          </cell>
          <cell r="G1127" t="str">
            <v>935DET</v>
          </cell>
          <cell r="L1127" t="str">
            <v>0.00</v>
          </cell>
          <cell r="M1127">
            <v>0</v>
          </cell>
        </row>
        <row r="1128">
          <cell r="A1128" t="str">
            <v>470303</v>
          </cell>
          <cell r="B1128" t="str">
            <v>Hydraulic Pump w/ Motor</v>
          </cell>
          <cell r="C1128" t="str">
            <v>EACH</v>
          </cell>
          <cell r="D1128" t="str">
            <v>1,119.75</v>
          </cell>
          <cell r="E1128" t="str">
            <v>0.00</v>
          </cell>
          <cell r="F1128" t="str">
            <v>EQUIFLOW</v>
          </cell>
          <cell r="G1128" t="str">
            <v>935DET</v>
          </cell>
          <cell r="L1128" t="str">
            <v>0.00</v>
          </cell>
          <cell r="M1128">
            <v>0</v>
          </cell>
        </row>
        <row r="1129">
          <cell r="A1129" t="str">
            <v>470305</v>
          </cell>
          <cell r="B1129" t="str">
            <v>Elbow - 1-1/2" Male to Female Pipe - with 1 1/8" and 2 1/4" Female Ports</v>
          </cell>
          <cell r="C1129" t="str">
            <v>EACH</v>
          </cell>
          <cell r="D1129" t="str">
            <v>34.31</v>
          </cell>
          <cell r="E1129" t="str">
            <v>39.29</v>
          </cell>
          <cell r="F1129" t="str">
            <v>EQUIFLOW</v>
          </cell>
          <cell r="G1129" t="str">
            <v/>
          </cell>
          <cell r="L1129" t="str">
            <v>0.00</v>
          </cell>
          <cell r="M1129">
            <v>0</v>
          </cell>
        </row>
        <row r="1130">
          <cell r="A1130" t="str">
            <v>470306</v>
          </cell>
          <cell r="B1130" t="str">
            <v>Tee - 1-1/4 Male to 1-1/2 Female 1/4" Ports</v>
          </cell>
          <cell r="C1130" t="str">
            <v>EACH</v>
          </cell>
          <cell r="D1130" t="str">
            <v>0.00</v>
          </cell>
          <cell r="E1130" t="str">
            <v>0.00</v>
          </cell>
          <cell r="F1130" t="str">
            <v>EQUIFLOW</v>
          </cell>
          <cell r="G1130" t="str">
            <v/>
          </cell>
          <cell r="L1130" t="str">
            <v>0.00</v>
          </cell>
          <cell r="M1130">
            <v>0</v>
          </cell>
        </row>
        <row r="1131">
          <cell r="A1131" t="str">
            <v>470308</v>
          </cell>
          <cell r="B1131" t="str">
            <v>Tee - 1/4" Male Pipe, 1/4" Female Pipe, 5/16" Male JIC</v>
          </cell>
          <cell r="C1131" t="str">
            <v>EACH</v>
          </cell>
          <cell r="D1131" t="str">
            <v>2.57</v>
          </cell>
          <cell r="E1131" t="str">
            <v>2.57</v>
          </cell>
          <cell r="F1131" t="str">
            <v>EQUIFLOW</v>
          </cell>
          <cell r="G1131" t="str">
            <v/>
          </cell>
          <cell r="L1131" t="str">
            <v>0.00</v>
          </cell>
          <cell r="M1131">
            <v>0</v>
          </cell>
        </row>
        <row r="1132">
          <cell r="A1132" t="str">
            <v>470309</v>
          </cell>
          <cell r="B1132" t="str">
            <v>Hose - SS Braided 1/4" x 25" w/ 9/16" JIC Female Fittings</v>
          </cell>
          <cell r="C1132" t="str">
            <v>EACH</v>
          </cell>
          <cell r="D1132" t="str">
            <v>59.11</v>
          </cell>
          <cell r="E1132" t="str">
            <v>56.61</v>
          </cell>
          <cell r="F1132" t="str">
            <v>EQUIFLOW</v>
          </cell>
          <cell r="G1132" t="str">
            <v/>
          </cell>
          <cell r="L1132" t="str">
            <v>0.00</v>
          </cell>
          <cell r="M1132">
            <v>0</v>
          </cell>
        </row>
        <row r="1133">
          <cell r="A1133" t="str">
            <v>470310</v>
          </cell>
          <cell r="B1133" t="str">
            <v>Pressure Gauge - 300 PSI</v>
          </cell>
          <cell r="C1133" t="str">
            <v>EACH</v>
          </cell>
          <cell r="D1133" t="str">
            <v>52.47</v>
          </cell>
          <cell r="E1133" t="str">
            <v>48.38</v>
          </cell>
          <cell r="F1133" t="str">
            <v>EQUIFLOW</v>
          </cell>
          <cell r="G1133" t="str">
            <v/>
          </cell>
          <cell r="L1133" t="str">
            <v>0.00</v>
          </cell>
          <cell r="M1133">
            <v>0</v>
          </cell>
        </row>
        <row r="1134">
          <cell r="A1134" t="str">
            <v>470311</v>
          </cell>
          <cell r="B1134" t="str">
            <v>Valve - 250 PSI Hydrostatic Pressure Relief Valve</v>
          </cell>
          <cell r="C1134" t="str">
            <v>EACH</v>
          </cell>
          <cell r="D1134" t="str">
            <v>14.66</v>
          </cell>
          <cell r="E1134" t="str">
            <v>14.65</v>
          </cell>
          <cell r="F1134" t="str">
            <v>EQUIFLOW</v>
          </cell>
          <cell r="G1134" t="str">
            <v/>
          </cell>
          <cell r="L1134" t="str">
            <v>0.00</v>
          </cell>
          <cell r="M1134">
            <v>0</v>
          </cell>
        </row>
        <row r="1135">
          <cell r="A1135" t="str">
            <v>470312</v>
          </cell>
          <cell r="B1135" t="str">
            <v>Coupling - 1-1/2" Male Pipe to Male JIC Fitting</v>
          </cell>
          <cell r="C1135" t="str">
            <v>EACH</v>
          </cell>
          <cell r="D1135" t="str">
            <v>3.98</v>
          </cell>
          <cell r="E1135" t="str">
            <v>3.98</v>
          </cell>
          <cell r="F1135" t="str">
            <v>EQUIFLOW</v>
          </cell>
          <cell r="G1135" t="str">
            <v/>
          </cell>
          <cell r="L1135" t="str">
            <v>0.00</v>
          </cell>
          <cell r="M1135">
            <v>0</v>
          </cell>
        </row>
        <row r="1136">
          <cell r="A1136" t="str">
            <v>470313</v>
          </cell>
          <cell r="B1136" t="str">
            <v>Elbow - 1-1/2" JIC Female to Male Pipe</v>
          </cell>
          <cell r="C1136" t="str">
            <v>EACH</v>
          </cell>
          <cell r="D1136" t="str">
            <v>20.28</v>
          </cell>
          <cell r="E1136" t="str">
            <v>20.28</v>
          </cell>
          <cell r="F1136" t="str">
            <v>EQUIFLOW</v>
          </cell>
          <cell r="G1136" t="str">
            <v/>
          </cell>
          <cell r="L1136" t="str">
            <v>0.00</v>
          </cell>
          <cell r="M1136">
            <v>0</v>
          </cell>
        </row>
        <row r="1137">
          <cell r="A1137" t="str">
            <v>470314</v>
          </cell>
          <cell r="B1137" t="str">
            <v>Coupling - 1-1/2" Female Pipe</v>
          </cell>
          <cell r="C1137" t="str">
            <v>EACH</v>
          </cell>
          <cell r="D1137" t="str">
            <v>11.49</v>
          </cell>
          <cell r="E1137" t="str">
            <v>11.49</v>
          </cell>
          <cell r="F1137" t="str">
            <v>EQUIFLOW</v>
          </cell>
          <cell r="G1137" t="str">
            <v/>
          </cell>
          <cell r="L1137" t="str">
            <v>0.00</v>
          </cell>
          <cell r="M1137">
            <v>0</v>
          </cell>
        </row>
        <row r="1138">
          <cell r="A1138" t="str">
            <v>470315</v>
          </cell>
          <cell r="B1138" t="str">
            <v>Pump Spacer Plate</v>
          </cell>
          <cell r="C1138" t="str">
            <v>EACH</v>
          </cell>
          <cell r="D1138" t="str">
            <v>2.62</v>
          </cell>
          <cell r="E1138" t="str">
            <v>2.62</v>
          </cell>
          <cell r="F1138" t="str">
            <v>EQUIFLOW</v>
          </cell>
          <cell r="G1138" t="str">
            <v/>
          </cell>
          <cell r="L1138" t="str">
            <v>0.00</v>
          </cell>
          <cell r="M1138">
            <v>0</v>
          </cell>
        </row>
        <row r="1139">
          <cell r="A1139" t="str">
            <v>470400</v>
          </cell>
          <cell r="B1139" t="str">
            <v>Base Unit Manifold Assembly</v>
          </cell>
          <cell r="C1139" t="str">
            <v>EACH</v>
          </cell>
          <cell r="D1139" t="str">
            <v>1,366.91</v>
          </cell>
          <cell r="E1139" t="str">
            <v>0.00</v>
          </cell>
          <cell r="F1139" t="str">
            <v>EQUIFLOW</v>
          </cell>
          <cell r="G1139" t="str">
            <v>935DET</v>
          </cell>
          <cell r="L1139" t="str">
            <v>0.00</v>
          </cell>
          <cell r="M1139">
            <v>0</v>
          </cell>
        </row>
        <row r="1140">
          <cell r="A1140" t="str">
            <v>470402</v>
          </cell>
          <cell r="B1140" t="str">
            <v>Manifold Mounting Bracket</v>
          </cell>
          <cell r="C1140" t="str">
            <v>EACH</v>
          </cell>
          <cell r="D1140" t="str">
            <v>2.47</v>
          </cell>
          <cell r="E1140" t="str">
            <v>2.47</v>
          </cell>
          <cell r="F1140" t="str">
            <v>EQUIFLOW</v>
          </cell>
          <cell r="G1140" t="str">
            <v>935DET</v>
          </cell>
          <cell r="L1140" t="str">
            <v>0.00</v>
          </cell>
          <cell r="M1140">
            <v>0</v>
          </cell>
        </row>
        <row r="1141">
          <cell r="A1141" t="str">
            <v>470403</v>
          </cell>
          <cell r="B1141" t="str">
            <v>Flowmeter - 1-1/2" Low Flow</v>
          </cell>
          <cell r="C1141" t="str">
            <v>EACH</v>
          </cell>
          <cell r="D1141" t="str">
            <v>449.93</v>
          </cell>
          <cell r="E1141" t="str">
            <v>449.93</v>
          </cell>
          <cell r="F1141" t="str">
            <v>EQUIFLOW</v>
          </cell>
          <cell r="G1141" t="str">
            <v/>
          </cell>
          <cell r="L1141" t="str">
            <v>0.00</v>
          </cell>
          <cell r="M1141">
            <v>0</v>
          </cell>
        </row>
        <row r="1142">
          <cell r="A1142" t="str">
            <v>470405</v>
          </cell>
          <cell r="B1142" t="str">
            <v>Nipple - 1-1/2" Male to Male Pipe</v>
          </cell>
          <cell r="C1142" t="str">
            <v>EACH</v>
          </cell>
          <cell r="D1142" t="str">
            <v>4.94</v>
          </cell>
          <cell r="E1142" t="str">
            <v>4.94</v>
          </cell>
          <cell r="F1142" t="str">
            <v>EQUIFLOW</v>
          </cell>
          <cell r="G1142" t="str">
            <v/>
          </cell>
          <cell r="L1142" t="str">
            <v>0.00</v>
          </cell>
          <cell r="M1142">
            <v>0</v>
          </cell>
        </row>
        <row r="1143">
          <cell r="A1143" t="str">
            <v>470406</v>
          </cell>
          <cell r="B1143" t="str">
            <v>Servo Valve Assembly - 1-1/2"</v>
          </cell>
          <cell r="C1143" t="str">
            <v>EACH</v>
          </cell>
          <cell r="D1143" t="str">
            <v>441.18</v>
          </cell>
          <cell r="E1143" t="str">
            <v>339.24</v>
          </cell>
          <cell r="F1143" t="str">
            <v>EQUIFLOW</v>
          </cell>
          <cell r="G1143" t="str">
            <v/>
          </cell>
          <cell r="L1143" t="str">
            <v>0.00</v>
          </cell>
          <cell r="M1143">
            <v>0</v>
          </cell>
        </row>
        <row r="1144">
          <cell r="A1144" t="str">
            <v>470407</v>
          </cell>
          <cell r="B1144" t="str">
            <v>Master Valve Assembly - 1-1/2"</v>
          </cell>
          <cell r="C1144" t="str">
            <v>EACH</v>
          </cell>
          <cell r="D1144" t="str">
            <v>339.24</v>
          </cell>
          <cell r="E1144" t="str">
            <v>441.18</v>
          </cell>
          <cell r="F1144" t="str">
            <v>EQUIFLOW</v>
          </cell>
          <cell r="G1144" t="str">
            <v/>
          </cell>
          <cell r="L1144" t="str">
            <v>0.00</v>
          </cell>
          <cell r="M1144">
            <v>0</v>
          </cell>
        </row>
        <row r="1145">
          <cell r="A1145" t="str">
            <v>470408</v>
          </cell>
          <cell r="B1145" t="str">
            <v>Coupling - 1-1/2" Male Pipe to 1-1/2" JIC Female Fitting</v>
          </cell>
          <cell r="C1145" t="str">
            <v>EACH</v>
          </cell>
          <cell r="D1145" t="str">
            <v>17.16</v>
          </cell>
          <cell r="E1145" t="str">
            <v>17.16</v>
          </cell>
          <cell r="F1145" t="str">
            <v>EQUIFLOW</v>
          </cell>
          <cell r="G1145" t="str">
            <v/>
          </cell>
          <cell r="L1145" t="str">
            <v>0.00</v>
          </cell>
          <cell r="M1145">
            <v>0</v>
          </cell>
        </row>
        <row r="1146">
          <cell r="A1146" t="str">
            <v>470409</v>
          </cell>
          <cell r="B1146" t="str">
            <v>SS Tee - 1/4" Male Pipe, 1/4" Female Pipe, 1/8" Male pipe thread</v>
          </cell>
          <cell r="C1146" t="str">
            <v>EACH</v>
          </cell>
          <cell r="D1146" t="str">
            <v>1.46</v>
          </cell>
          <cell r="E1146" t="str">
            <v>1.95</v>
          </cell>
          <cell r="F1146" t="str">
            <v>EQUIFLOW</v>
          </cell>
          <cell r="G1146" t="str">
            <v/>
          </cell>
          <cell r="L1146" t="str">
            <v>0.00</v>
          </cell>
          <cell r="M1146">
            <v>0</v>
          </cell>
        </row>
        <row r="1147">
          <cell r="A1147" t="str">
            <v>470410</v>
          </cell>
          <cell r="B1147" t="str">
            <v>Reducer - 1-1/2" male JIC to 1-1/4" male pipe fitting</v>
          </cell>
          <cell r="C1147" t="str">
            <v>EACH</v>
          </cell>
          <cell r="D1147" t="str">
            <v>5.45</v>
          </cell>
          <cell r="E1147" t="str">
            <v>5.45</v>
          </cell>
          <cell r="F1147" t="str">
            <v>EQUIFLOW</v>
          </cell>
          <cell r="G1147" t="str">
            <v/>
          </cell>
          <cell r="L1147" t="str">
            <v>0.00</v>
          </cell>
          <cell r="M1147">
            <v>0</v>
          </cell>
        </row>
        <row r="1148">
          <cell r="A1148" t="str">
            <v>470411</v>
          </cell>
          <cell r="B1148" t="str">
            <v>Tee - 1-1/4" female pipe TEE with 3/8" female pipe port</v>
          </cell>
          <cell r="C1148" t="str">
            <v>EACH</v>
          </cell>
          <cell r="D1148" t="str">
            <v>21.14</v>
          </cell>
          <cell r="E1148" t="str">
            <v>41.22</v>
          </cell>
          <cell r="F1148" t="str">
            <v>EQUIFLOW</v>
          </cell>
          <cell r="G1148" t="str">
            <v/>
          </cell>
          <cell r="L1148" t="str">
            <v>0.00</v>
          </cell>
          <cell r="M1148">
            <v>0</v>
          </cell>
        </row>
        <row r="1149">
          <cell r="A1149" t="str">
            <v>470412</v>
          </cell>
          <cell r="B1149" t="str">
            <v>1 1/4" Female Pipe 90 Deg Elbow w/ 1/4" Female Pipe Port</v>
          </cell>
          <cell r="C1149" t="str">
            <v>EACH</v>
          </cell>
          <cell r="D1149" t="str">
            <v>16.08</v>
          </cell>
          <cell r="E1149" t="str">
            <v>16.08</v>
          </cell>
          <cell r="F1149" t="str">
            <v>EQUIFLOW</v>
          </cell>
          <cell r="G1149" t="str">
            <v/>
          </cell>
          <cell r="L1149" t="str">
            <v>0.00</v>
          </cell>
          <cell r="M1149">
            <v>0</v>
          </cell>
        </row>
        <row r="1150">
          <cell r="A1150" t="str">
            <v>470413</v>
          </cell>
          <cell r="B1150" t="str">
            <v>Hydrostatic Pressure Relief Valve</v>
          </cell>
          <cell r="C1150" t="str">
            <v>EACH</v>
          </cell>
          <cell r="D1150" t="str">
            <v>14.66</v>
          </cell>
          <cell r="E1150" t="str">
            <v>0.00</v>
          </cell>
          <cell r="F1150" t="str">
            <v>EQUIFLOW</v>
          </cell>
          <cell r="G1150" t="str">
            <v/>
          </cell>
          <cell r="L1150" t="str">
            <v>0.00</v>
          </cell>
          <cell r="M1150">
            <v>0</v>
          </cell>
        </row>
        <row r="1151">
          <cell r="A1151" t="str">
            <v>470414</v>
          </cell>
          <cell r="B1151" t="str">
            <v>Bushing - 1-1/4" male pipe with 1/4 female pipe port</v>
          </cell>
          <cell r="C1151" t="str">
            <v>EACH</v>
          </cell>
          <cell r="D1151" t="str">
            <v>7.95</v>
          </cell>
          <cell r="E1151" t="str">
            <v>7.95</v>
          </cell>
          <cell r="F1151" t="str">
            <v>EQUIFLOW</v>
          </cell>
          <cell r="G1151" t="str">
            <v/>
          </cell>
          <cell r="L1151" t="str">
            <v>0.00</v>
          </cell>
          <cell r="M1151">
            <v>0</v>
          </cell>
        </row>
        <row r="1152">
          <cell r="A1152" t="str">
            <v>470415</v>
          </cell>
          <cell r="B1152" t="str">
            <v>Nipple - 1-1/4" male pipe</v>
          </cell>
          <cell r="C1152" t="str">
            <v>EACH</v>
          </cell>
          <cell r="D1152" t="str">
            <v>3.53</v>
          </cell>
          <cell r="E1152" t="str">
            <v>3.53</v>
          </cell>
          <cell r="F1152" t="str">
            <v>EQUIFLOW</v>
          </cell>
          <cell r="G1152" t="str">
            <v/>
          </cell>
          <cell r="L1152" t="str">
            <v>0.00</v>
          </cell>
          <cell r="M1152">
            <v>0</v>
          </cell>
        </row>
        <row r="1153">
          <cell r="A1153" t="str">
            <v>470416</v>
          </cell>
          <cell r="B1153" t="str">
            <v>Pipe Plug - 3/8" Male</v>
          </cell>
          <cell r="C1153" t="str">
            <v>EACH</v>
          </cell>
          <cell r="D1153" t="str">
            <v>1.00</v>
          </cell>
          <cell r="E1153" t="str">
            <v>0.32</v>
          </cell>
          <cell r="F1153" t="str">
            <v>EQUIFLOW</v>
          </cell>
          <cell r="G1153" t="str">
            <v/>
          </cell>
          <cell r="L1153" t="str">
            <v>0.00</v>
          </cell>
          <cell r="M1153">
            <v>0</v>
          </cell>
        </row>
        <row r="1154">
          <cell r="A1154" t="str">
            <v>470417</v>
          </cell>
          <cell r="B1154" t="str">
            <v>Valve - 1-1/2" Servo Valve Body</v>
          </cell>
          <cell r="C1154" t="str">
            <v>EACH</v>
          </cell>
          <cell r="D1154" t="str">
            <v>0.00</v>
          </cell>
          <cell r="E1154" t="str">
            <v>0.00</v>
          </cell>
          <cell r="F1154" t="str">
            <v>EQUIFLOW</v>
          </cell>
          <cell r="G1154" t="str">
            <v/>
          </cell>
          <cell r="L1154" t="str">
            <v>0.00</v>
          </cell>
          <cell r="M1154">
            <v>0</v>
          </cell>
        </row>
        <row r="1155">
          <cell r="A1155" t="str">
            <v>470418</v>
          </cell>
          <cell r="B1155" t="str">
            <v>Actuator - 1-1/2" Servo Valve Actuator</v>
          </cell>
          <cell r="C1155" t="str">
            <v>EACH</v>
          </cell>
          <cell r="D1155" t="str">
            <v>0.00</v>
          </cell>
          <cell r="E1155" t="str">
            <v>0.00</v>
          </cell>
          <cell r="F1155" t="str">
            <v>EQUIFLOW</v>
          </cell>
          <cell r="G1155" t="str">
            <v/>
          </cell>
          <cell r="L1155" t="str">
            <v>0.00</v>
          </cell>
          <cell r="M1155">
            <v>0</v>
          </cell>
        </row>
        <row r="1156">
          <cell r="A1156" t="str">
            <v>470419</v>
          </cell>
          <cell r="B1156" t="str">
            <v>Valve - 1-1/2" Master Valve Body</v>
          </cell>
          <cell r="C1156" t="str">
            <v>EACH</v>
          </cell>
          <cell r="D1156" t="str">
            <v>0.00</v>
          </cell>
          <cell r="E1156" t="str">
            <v>0.00</v>
          </cell>
          <cell r="F1156" t="str">
            <v>EQUIFLOW</v>
          </cell>
          <cell r="G1156" t="str">
            <v/>
          </cell>
          <cell r="L1156" t="str">
            <v>0.00</v>
          </cell>
          <cell r="M1156">
            <v>0</v>
          </cell>
        </row>
        <row r="1157">
          <cell r="A1157" t="str">
            <v>470420</v>
          </cell>
          <cell r="B1157" t="str">
            <v>Actuator - 1-1/2" Master Valve Actuator</v>
          </cell>
          <cell r="C1157" t="str">
            <v>EACH</v>
          </cell>
          <cell r="D1157" t="str">
            <v>0.00</v>
          </cell>
          <cell r="E1157" t="str">
            <v>0.00</v>
          </cell>
          <cell r="F1157" t="str">
            <v>EQUIFLOW</v>
          </cell>
          <cell r="G1157" t="str">
            <v/>
          </cell>
          <cell r="L1157" t="str">
            <v>0.00</v>
          </cell>
          <cell r="M1157">
            <v>0</v>
          </cell>
        </row>
        <row r="1158">
          <cell r="A1158" t="str">
            <v>470421</v>
          </cell>
          <cell r="B1158" t="str">
            <v>Elbow - 1-1/4" female pipe X 1" female pipe 90* elbow with 1/4" female pipe port</v>
          </cell>
          <cell r="C1158" t="str">
            <v>EACH</v>
          </cell>
          <cell r="D1158" t="str">
            <v>16.05</v>
          </cell>
          <cell r="E1158" t="str">
            <v>21.04</v>
          </cell>
          <cell r="F1158" t="str">
            <v>EQUIFLOW</v>
          </cell>
          <cell r="G1158" t="str">
            <v/>
          </cell>
          <cell r="L1158" t="str">
            <v>0.00</v>
          </cell>
          <cell r="M1158">
            <v>0</v>
          </cell>
        </row>
        <row r="1159">
          <cell r="A1159" t="str">
            <v>470422</v>
          </cell>
          <cell r="B1159" t="str">
            <v>Tee - 1/4" Male Pipe, 1/4" Female Pipe, 1/4" Male pipe thread - Nickel Plated</v>
          </cell>
          <cell r="C1159" t="str">
            <v>EACH</v>
          </cell>
          <cell r="D1159" t="str">
            <v>1.46</v>
          </cell>
          <cell r="E1159" t="str">
            <v>1.95</v>
          </cell>
          <cell r="F1159" t="str">
            <v>EQUIFLOW</v>
          </cell>
          <cell r="G1159" t="str">
            <v/>
          </cell>
          <cell r="L1159" t="str">
            <v>0.00</v>
          </cell>
          <cell r="M1159">
            <v>0</v>
          </cell>
        </row>
        <row r="1160">
          <cell r="A1160" t="str">
            <v>470500</v>
          </cell>
          <cell r="B1160" t="str">
            <v>Base System Wiring Harnesses</v>
          </cell>
          <cell r="C1160" t="str">
            <v>EACH</v>
          </cell>
          <cell r="D1160" t="str">
            <v>28.69</v>
          </cell>
          <cell r="E1160" t="str">
            <v>0.00</v>
          </cell>
          <cell r="F1160" t="str">
            <v>EQUIFLOW</v>
          </cell>
          <cell r="G1160" t="str">
            <v>935DET</v>
          </cell>
          <cell r="L1160" t="str">
            <v>0.00</v>
          </cell>
          <cell r="M1160">
            <v>0</v>
          </cell>
        </row>
        <row r="1161">
          <cell r="A1161" t="str">
            <v>470501</v>
          </cell>
          <cell r="B1161" t="str">
            <v>Equiflow Power Cable</v>
          </cell>
          <cell r="C1161" t="str">
            <v>EACH</v>
          </cell>
          <cell r="D1161" t="str">
            <v>12.29</v>
          </cell>
          <cell r="E1161" t="str">
            <v>14.64</v>
          </cell>
          <cell r="F1161" t="str">
            <v>EQUIFLOW</v>
          </cell>
          <cell r="G1161" t="str">
            <v/>
          </cell>
          <cell r="L1161" t="str">
            <v>0.00</v>
          </cell>
          <cell r="M1161">
            <v>0</v>
          </cell>
        </row>
        <row r="1162">
          <cell r="A1162" t="str">
            <v>470502</v>
          </cell>
          <cell r="B1162" t="str">
            <v>Equiflow Valve Power Cable</v>
          </cell>
          <cell r="C1162" t="str">
            <v>EACH</v>
          </cell>
          <cell r="D1162" t="str">
            <v>16.40</v>
          </cell>
          <cell r="E1162" t="str">
            <v>16.77</v>
          </cell>
          <cell r="F1162" t="str">
            <v>EQUIFLOW</v>
          </cell>
          <cell r="G1162" t="str">
            <v/>
          </cell>
          <cell r="L1162" t="str">
            <v>0.00</v>
          </cell>
          <cell r="M1162">
            <v>0</v>
          </cell>
        </row>
        <row r="1163">
          <cell r="A1163" t="str">
            <v>470503</v>
          </cell>
          <cell r="B1163" t="str">
            <v>Connection Cable - John Deere Flow Cable Adapter</v>
          </cell>
          <cell r="C1163" t="str">
            <v>EACH</v>
          </cell>
          <cell r="D1163" t="str">
            <v>100.36</v>
          </cell>
          <cell r="E1163" t="str">
            <v>0.00</v>
          </cell>
          <cell r="F1163" t="str">
            <v>EQUIFLOW</v>
          </cell>
          <cell r="G1163" t="str">
            <v/>
          </cell>
          <cell r="H1163" t="str">
            <v>EQUIFLOW</v>
          </cell>
          <cell r="I1163" t="str">
            <v>Each</v>
          </cell>
          <cell r="J1163" t="str">
            <v>BASE2016</v>
          </cell>
          <cell r="K1163" t="str">
            <v>301.00</v>
          </cell>
          <cell r="L1163" t="str">
            <v>301.00</v>
          </cell>
          <cell r="M1163">
            <v>0</v>
          </cell>
        </row>
        <row r="1164">
          <cell r="A1164" t="str">
            <v>470504</v>
          </cell>
          <cell r="B1164" t="str">
            <v>Connection Cable - Raven 440</v>
          </cell>
          <cell r="C1164" t="str">
            <v>EACH</v>
          </cell>
          <cell r="D1164" t="str">
            <v>100.36</v>
          </cell>
          <cell r="E1164" t="str">
            <v>0.00</v>
          </cell>
          <cell r="F1164" t="str">
            <v>EQUIFLOW</v>
          </cell>
          <cell r="G1164" t="str">
            <v/>
          </cell>
          <cell r="L1164" t="str">
            <v>0.00</v>
          </cell>
          <cell r="M1164">
            <v>0</v>
          </cell>
        </row>
        <row r="1165">
          <cell r="A1165" t="str">
            <v>470505</v>
          </cell>
          <cell r="B1165" t="str">
            <v>Connection Cable - Raven 4400</v>
          </cell>
          <cell r="C1165" t="str">
            <v>EACH</v>
          </cell>
          <cell r="D1165" t="str">
            <v>100.36</v>
          </cell>
          <cell r="E1165" t="str">
            <v>0.00</v>
          </cell>
          <cell r="F1165" t="str">
            <v>EQUIFLOW</v>
          </cell>
          <cell r="G1165" t="str">
            <v/>
          </cell>
          <cell r="L1165" t="str">
            <v>0.00</v>
          </cell>
          <cell r="M1165">
            <v>0</v>
          </cell>
        </row>
        <row r="1166">
          <cell r="A1166" t="str">
            <v>470506</v>
          </cell>
          <cell r="B1166" t="str">
            <v>Connection Cable - Raven ISO</v>
          </cell>
          <cell r="C1166" t="str">
            <v>EACH</v>
          </cell>
          <cell r="D1166" t="str">
            <v>100.36</v>
          </cell>
          <cell r="E1166" t="str">
            <v>0.00</v>
          </cell>
          <cell r="F1166" t="str">
            <v>EQUIFLOW</v>
          </cell>
          <cell r="G1166" t="str">
            <v/>
          </cell>
          <cell r="H1166" t="str">
            <v>EQUIFLOW</v>
          </cell>
          <cell r="I1166" t="str">
            <v>Each</v>
          </cell>
          <cell r="J1166" t="str">
            <v>BASE2016</v>
          </cell>
          <cell r="K1166" t="str">
            <v>301.00</v>
          </cell>
          <cell r="L1166" t="str">
            <v>301.00</v>
          </cell>
          <cell r="M1166">
            <v>0</v>
          </cell>
        </row>
        <row r="1167">
          <cell r="A1167" t="str">
            <v>470507</v>
          </cell>
          <cell r="B1167" t="str">
            <v>Connection Cable - Raven CAN</v>
          </cell>
          <cell r="C1167" t="str">
            <v>EACH</v>
          </cell>
          <cell r="D1167" t="str">
            <v>100.36</v>
          </cell>
          <cell r="E1167" t="str">
            <v>0.00</v>
          </cell>
          <cell r="F1167" t="str">
            <v>EQUIFLOW</v>
          </cell>
          <cell r="G1167" t="str">
            <v/>
          </cell>
          <cell r="H1167" t="str">
            <v>EQUIFLOW</v>
          </cell>
          <cell r="I1167" t="str">
            <v>Each</v>
          </cell>
          <cell r="J1167" t="str">
            <v>BASE2016</v>
          </cell>
          <cell r="K1167" t="str">
            <v>301.00</v>
          </cell>
          <cell r="L1167" t="str">
            <v>301.00</v>
          </cell>
          <cell r="M1167">
            <v>0</v>
          </cell>
        </row>
        <row r="1168">
          <cell r="A1168" t="str">
            <v>470520</v>
          </cell>
          <cell r="B1168" t="str">
            <v>Section Control Harness</v>
          </cell>
          <cell r="C1168" t="str">
            <v>EACH</v>
          </cell>
          <cell r="D1168" t="str">
            <v>20.00</v>
          </cell>
          <cell r="E1168" t="str">
            <v>0.00</v>
          </cell>
          <cell r="F1168" t="str">
            <v>EQUIFLOW</v>
          </cell>
          <cell r="G1168" t="str">
            <v/>
          </cell>
          <cell r="H1168" t="str">
            <v>EQUIFLOW</v>
          </cell>
          <cell r="I1168" t="str">
            <v>Each</v>
          </cell>
          <cell r="J1168" t="str">
            <v>BASE2016</v>
          </cell>
          <cell r="K1168" t="str">
            <v>75.00</v>
          </cell>
          <cell r="L1168" t="str">
            <v>75.00</v>
          </cell>
          <cell r="M1168">
            <v>0</v>
          </cell>
        </row>
        <row r="1169">
          <cell r="A1169" t="str">
            <v>470600</v>
          </cell>
          <cell r="B1169" t="str">
            <v>4 Port Splitter Connection Kit</v>
          </cell>
          <cell r="C1169" t="str">
            <v>EACH</v>
          </cell>
          <cell r="D1169" t="str">
            <v>266.91</v>
          </cell>
          <cell r="E1169" t="str">
            <v>0.00</v>
          </cell>
          <cell r="F1169" t="str">
            <v>EQUIFLOW</v>
          </cell>
          <cell r="G1169" t="str">
            <v/>
          </cell>
          <cell r="H1169" t="str">
            <v>EQUIFLOW</v>
          </cell>
          <cell r="I1169" t="str">
            <v>Each</v>
          </cell>
          <cell r="J1169" t="str">
            <v>BASE2016</v>
          </cell>
          <cell r="K1169" t="str">
            <v>531.00</v>
          </cell>
          <cell r="L1169" t="str">
            <v>531.00</v>
          </cell>
          <cell r="M1169">
            <v>0</v>
          </cell>
        </row>
        <row r="1170">
          <cell r="A1170" t="str">
            <v>470601</v>
          </cell>
          <cell r="B1170" t="str">
            <v>6 Port Splitter Connection Kit</v>
          </cell>
          <cell r="C1170" t="str">
            <v>EACH</v>
          </cell>
          <cell r="D1170" t="str">
            <v>303.74</v>
          </cell>
          <cell r="E1170" t="str">
            <v>0.00</v>
          </cell>
          <cell r="F1170" t="str">
            <v>EQUIFLOW</v>
          </cell>
          <cell r="G1170" t="str">
            <v/>
          </cell>
          <cell r="H1170" t="str">
            <v>EQUIFLOW</v>
          </cell>
          <cell r="I1170" t="str">
            <v>Each</v>
          </cell>
          <cell r="J1170" t="str">
            <v>BASE2016</v>
          </cell>
          <cell r="K1170" t="str">
            <v>604.00</v>
          </cell>
          <cell r="L1170" t="str">
            <v>604.00</v>
          </cell>
          <cell r="M1170">
            <v>0</v>
          </cell>
        </row>
        <row r="1171">
          <cell r="A1171" t="str">
            <v>470606</v>
          </cell>
          <cell r="B1171" t="str">
            <v>IP-0600 - 6 port flow divider</v>
          </cell>
          <cell r="C1171" t="str">
            <v>EACH</v>
          </cell>
          <cell r="D1171" t="str">
            <v>203.75</v>
          </cell>
          <cell r="E1171" t="str">
            <v>193.56</v>
          </cell>
          <cell r="F1171" t="str">
            <v>EQUIFLOW</v>
          </cell>
          <cell r="G1171" t="str">
            <v/>
          </cell>
          <cell r="H1171" t="str">
            <v>EQUIFLOW</v>
          </cell>
          <cell r="I1171" t="str">
            <v>Each</v>
          </cell>
          <cell r="J1171" t="str">
            <v>BASE2016</v>
          </cell>
          <cell r="K1171" t="str">
            <v>408.00</v>
          </cell>
          <cell r="L1171" t="str">
            <v>408.00</v>
          </cell>
          <cell r="M1171">
            <v>0</v>
          </cell>
        </row>
        <row r="1172">
          <cell r="A1172" t="str">
            <v>470610</v>
          </cell>
          <cell r="B1172" t="str">
            <v>13 port Flow Divider &amp; Base Unit Connection Kit</v>
          </cell>
          <cell r="C1172" t="str">
            <v>EACH</v>
          </cell>
          <cell r="D1172" t="str">
            <v>284.89</v>
          </cell>
          <cell r="E1172" t="str">
            <v>0.00</v>
          </cell>
          <cell r="F1172" t="str">
            <v>EQUIFLOW</v>
          </cell>
          <cell r="G1172" t="str">
            <v/>
          </cell>
          <cell r="H1172" t="str">
            <v>EQUIFLOW</v>
          </cell>
          <cell r="I1172" t="str">
            <v>Each</v>
          </cell>
          <cell r="J1172" t="str">
            <v>BASE2016</v>
          </cell>
          <cell r="K1172" t="str">
            <v>567.00</v>
          </cell>
          <cell r="L1172" t="str">
            <v>567.00</v>
          </cell>
          <cell r="M1172">
            <v>0</v>
          </cell>
        </row>
        <row r="1173">
          <cell r="A1173" t="str">
            <v>470611</v>
          </cell>
          <cell r="B1173" t="str">
            <v>18 port Flow Divider &amp; Base Unit Connection Kit</v>
          </cell>
          <cell r="C1173" t="str">
            <v>EACH</v>
          </cell>
          <cell r="D1173" t="str">
            <v>374.69</v>
          </cell>
          <cell r="E1173" t="str">
            <v>0.00</v>
          </cell>
          <cell r="F1173" t="str">
            <v>EQUIFLOW</v>
          </cell>
          <cell r="G1173" t="str">
            <v/>
          </cell>
          <cell r="H1173" t="str">
            <v>EQUIFLOW</v>
          </cell>
          <cell r="I1173" t="str">
            <v>Each</v>
          </cell>
          <cell r="J1173" t="str">
            <v>BASE2016</v>
          </cell>
          <cell r="K1173" t="str">
            <v>746.00</v>
          </cell>
          <cell r="L1173" t="str">
            <v>746.00</v>
          </cell>
          <cell r="M1173">
            <v>0</v>
          </cell>
        </row>
        <row r="1174">
          <cell r="A1174" t="str">
            <v>470613</v>
          </cell>
          <cell r="B1174" t="str">
            <v>IP-1300 - 13 port flow divider</v>
          </cell>
          <cell r="C1174" t="str">
            <v>EACH</v>
          </cell>
          <cell r="D1174" t="str">
            <v>250.00</v>
          </cell>
          <cell r="E1174" t="str">
            <v>237.50</v>
          </cell>
          <cell r="F1174" t="str">
            <v>EQUIFLOW</v>
          </cell>
          <cell r="G1174" t="str">
            <v/>
          </cell>
          <cell r="H1174" t="str">
            <v>EQUIFLOW</v>
          </cell>
          <cell r="I1174" t="str">
            <v>Each</v>
          </cell>
          <cell r="J1174" t="str">
            <v>BASE2016</v>
          </cell>
          <cell r="K1174" t="str">
            <v>500.00</v>
          </cell>
          <cell r="L1174" t="str">
            <v>500.00</v>
          </cell>
          <cell r="M1174">
            <v>0</v>
          </cell>
        </row>
        <row r="1175">
          <cell r="A1175" t="str">
            <v>470618</v>
          </cell>
          <cell r="B1175" t="str">
            <v>IP-1800 - 18 port flow divider</v>
          </cell>
          <cell r="C1175" t="str">
            <v>EACH</v>
          </cell>
          <cell r="D1175" t="str">
            <v>339.50</v>
          </cell>
          <cell r="E1175" t="str">
            <v>322.53</v>
          </cell>
          <cell r="F1175" t="str">
            <v>EQUIFLOW</v>
          </cell>
          <cell r="G1175" t="str">
            <v/>
          </cell>
          <cell r="H1175" t="str">
            <v>EQUIFLOW</v>
          </cell>
          <cell r="I1175" t="str">
            <v>Each</v>
          </cell>
          <cell r="J1175" t="str">
            <v>BASE2016</v>
          </cell>
          <cell r="K1175" t="str">
            <v>679.00</v>
          </cell>
          <cell r="L1175" t="str">
            <v>679.00</v>
          </cell>
          <cell r="M1175">
            <v>0</v>
          </cell>
        </row>
        <row r="1176">
          <cell r="A1176" t="str">
            <v>470624</v>
          </cell>
          <cell r="B1176" t="str">
            <v>4 Port Splitter</v>
          </cell>
          <cell r="C1176" t="str">
            <v>EACH</v>
          </cell>
          <cell r="D1176" t="str">
            <v>231.00</v>
          </cell>
          <cell r="E1176" t="str">
            <v>219.45</v>
          </cell>
          <cell r="F1176" t="str">
            <v>EQUIFLOW</v>
          </cell>
          <cell r="G1176" t="str">
            <v/>
          </cell>
          <cell r="L1176" t="str">
            <v>0.00</v>
          </cell>
          <cell r="M1176">
            <v>0</v>
          </cell>
        </row>
        <row r="1177">
          <cell r="A1177" t="str">
            <v>470626</v>
          </cell>
          <cell r="B1177" t="str">
            <v>6 Port Splitter</v>
          </cell>
          <cell r="C1177" t="str">
            <v>EACH</v>
          </cell>
          <cell r="D1177" t="str">
            <v>267.83</v>
          </cell>
          <cell r="E1177" t="str">
            <v>254.44</v>
          </cell>
          <cell r="F1177" t="str">
            <v>EQUIFLOW</v>
          </cell>
          <cell r="G1177" t="str">
            <v/>
          </cell>
          <cell r="L1177" t="str">
            <v>0.00</v>
          </cell>
          <cell r="M1177">
            <v>0</v>
          </cell>
        </row>
        <row r="1178">
          <cell r="A1178" t="str">
            <v>470631</v>
          </cell>
          <cell r="B1178" t="str">
            <v>Reducer - 2" - 1-1/2"</v>
          </cell>
          <cell r="C1178" t="str">
            <v>EACH</v>
          </cell>
          <cell r="D1178" t="str">
            <v>9.30</v>
          </cell>
          <cell r="E1178" t="str">
            <v>9.30</v>
          </cell>
          <cell r="F1178" t="str">
            <v>EQUIFLOW</v>
          </cell>
          <cell r="G1178" t="str">
            <v/>
          </cell>
          <cell r="H1178" t="str">
            <v>EQUIFLOW</v>
          </cell>
          <cell r="I1178" t="str">
            <v>Each</v>
          </cell>
          <cell r="J1178" t="str">
            <v>BASE2016</v>
          </cell>
          <cell r="K1178" t="str">
            <v>28.00</v>
          </cell>
          <cell r="L1178" t="str">
            <v>28.00</v>
          </cell>
          <cell r="M1178">
            <v>0</v>
          </cell>
        </row>
        <row r="1179">
          <cell r="A1179" t="str">
            <v>470632</v>
          </cell>
          <cell r="B1179" t="str">
            <v>Reducer - 2" - 1-1/4"</v>
          </cell>
          <cell r="C1179" t="str">
            <v>EACH</v>
          </cell>
          <cell r="D1179" t="str">
            <v>9.09</v>
          </cell>
          <cell r="E1179" t="str">
            <v>9.09</v>
          </cell>
          <cell r="F1179" t="str">
            <v>EQUIFLOW</v>
          </cell>
          <cell r="G1179" t="str">
            <v/>
          </cell>
          <cell r="H1179" t="str">
            <v>EQUIFLOW</v>
          </cell>
          <cell r="I1179" t="str">
            <v>Each</v>
          </cell>
          <cell r="J1179" t="str">
            <v>BASE2016</v>
          </cell>
          <cell r="K1179" t="str">
            <v>27.00</v>
          </cell>
          <cell r="L1179" t="str">
            <v>27.00</v>
          </cell>
          <cell r="M1179">
            <v>0</v>
          </cell>
        </row>
        <row r="1180">
          <cell r="A1180" t="str">
            <v>470633</v>
          </cell>
          <cell r="B1180" t="str">
            <v>2" Plug</v>
          </cell>
          <cell r="C1180" t="str">
            <v>EACH</v>
          </cell>
          <cell r="D1180" t="str">
            <v>5.95</v>
          </cell>
          <cell r="E1180" t="str">
            <v>5.95</v>
          </cell>
          <cell r="F1180" t="str">
            <v>EQUIFLOW</v>
          </cell>
          <cell r="G1180" t="str">
            <v/>
          </cell>
          <cell r="H1180" t="str">
            <v>EQUIFLOW</v>
          </cell>
          <cell r="I1180" t="str">
            <v>Each</v>
          </cell>
          <cell r="J1180" t="str">
            <v>BASE2016</v>
          </cell>
          <cell r="K1180" t="str">
            <v>18.00</v>
          </cell>
          <cell r="L1180" t="str">
            <v>18.00</v>
          </cell>
          <cell r="M1180">
            <v>0</v>
          </cell>
        </row>
        <row r="1181">
          <cell r="A1181" t="str">
            <v>470634</v>
          </cell>
          <cell r="B1181" t="str">
            <v>1-1/2" MPT to FPT elbow</v>
          </cell>
          <cell r="C1181" t="str">
            <v>EACH</v>
          </cell>
          <cell r="D1181" t="str">
            <v>21.48</v>
          </cell>
          <cell r="E1181" t="str">
            <v>21.48</v>
          </cell>
          <cell r="F1181" t="str">
            <v>EQUIFLOW</v>
          </cell>
          <cell r="G1181" t="str">
            <v/>
          </cell>
          <cell r="H1181" t="str">
            <v>EQUIFLOW</v>
          </cell>
          <cell r="I1181" t="str">
            <v>Each</v>
          </cell>
          <cell r="J1181" t="str">
            <v>BASE2016</v>
          </cell>
          <cell r="K1181" t="str">
            <v>64.00</v>
          </cell>
          <cell r="L1181" t="str">
            <v>64.00</v>
          </cell>
          <cell r="M1181">
            <v>0</v>
          </cell>
        </row>
        <row r="1182">
          <cell r="A1182" t="str">
            <v>470635</v>
          </cell>
          <cell r="B1182" t="str">
            <v>1-1/4" MPT to FPT elbow</v>
          </cell>
          <cell r="C1182" t="str">
            <v>EACH</v>
          </cell>
          <cell r="D1182" t="str">
            <v>8.67</v>
          </cell>
          <cell r="E1182" t="str">
            <v>8.67</v>
          </cell>
          <cell r="F1182" t="str">
            <v>EQUIFLOW</v>
          </cell>
          <cell r="G1182" t="str">
            <v/>
          </cell>
          <cell r="H1182" t="str">
            <v>EQUIFLOW</v>
          </cell>
          <cell r="I1182" t="str">
            <v>Each</v>
          </cell>
          <cell r="J1182" t="str">
            <v>BASE2016</v>
          </cell>
          <cell r="K1182" t="str">
            <v>26.00</v>
          </cell>
          <cell r="L1182" t="str">
            <v>26.00</v>
          </cell>
          <cell r="M1182">
            <v>0</v>
          </cell>
        </row>
        <row r="1183">
          <cell r="A1183" t="str">
            <v>470640</v>
          </cell>
          <cell r="B1183" t="str">
            <v>Section Accesories Kit</v>
          </cell>
          <cell r="C1183" t="str">
            <v>EACH</v>
          </cell>
          <cell r="D1183" t="str">
            <v>339.32</v>
          </cell>
          <cell r="E1183" t="str">
            <v>0.00</v>
          </cell>
          <cell r="F1183" t="str">
            <v>EQUIFLOW</v>
          </cell>
          <cell r="G1183" t="str">
            <v/>
          </cell>
          <cell r="H1183" t="str">
            <v>EQUIFLOW</v>
          </cell>
          <cell r="I1183" t="str">
            <v>Each</v>
          </cell>
          <cell r="J1183" t="str">
            <v>BASE2016</v>
          </cell>
          <cell r="K1183" t="str">
            <v>988.00</v>
          </cell>
          <cell r="L1183" t="str">
            <v>988.00</v>
          </cell>
          <cell r="M1183">
            <v>0</v>
          </cell>
        </row>
        <row r="1184">
          <cell r="A1184" t="str">
            <v>470642</v>
          </cell>
          <cell r="B1184" t="str">
            <v>1" Valve Assembly</v>
          </cell>
          <cell r="C1184" t="str">
            <v>EACH</v>
          </cell>
          <cell r="D1184" t="str">
            <v>279.47</v>
          </cell>
          <cell r="E1184" t="str">
            <v>279.47</v>
          </cell>
          <cell r="F1184" t="str">
            <v>EQUIFLOW</v>
          </cell>
          <cell r="G1184" t="str">
            <v/>
          </cell>
          <cell r="L1184" t="str">
            <v>0.00</v>
          </cell>
          <cell r="M1184">
            <v>0</v>
          </cell>
        </row>
        <row r="1185">
          <cell r="A1185" t="str">
            <v>470645</v>
          </cell>
          <cell r="B1185" t="str">
            <v>Section Manifold Bracket Kit</v>
          </cell>
          <cell r="C1185" t="str">
            <v>EACH</v>
          </cell>
          <cell r="D1185" t="str">
            <v>54.81</v>
          </cell>
          <cell r="E1185" t="str">
            <v>0.00</v>
          </cell>
          <cell r="F1185" t="str">
            <v>EQUIFLOW</v>
          </cell>
          <cell r="G1185" t="str">
            <v/>
          </cell>
          <cell r="L1185" t="str">
            <v>0.00</v>
          </cell>
          <cell r="M1185">
            <v>0</v>
          </cell>
        </row>
        <row r="1186">
          <cell r="A1186" t="str">
            <v>470646</v>
          </cell>
          <cell r="B1186" t="str">
            <v>Section Manifold Mounting Bracket</v>
          </cell>
          <cell r="C1186" t="str">
            <v>EACH</v>
          </cell>
          <cell r="D1186" t="str">
            <v>29.86</v>
          </cell>
          <cell r="E1186" t="str">
            <v>0.00</v>
          </cell>
          <cell r="F1186" t="str">
            <v>EQUIFLOW</v>
          </cell>
          <cell r="G1186" t="str">
            <v>935DET</v>
          </cell>
          <cell r="L1186" t="str">
            <v>0.00</v>
          </cell>
          <cell r="M1186">
            <v>0</v>
          </cell>
        </row>
        <row r="1187">
          <cell r="A1187" t="str">
            <v>470649</v>
          </cell>
          <cell r="B1187" t="str">
            <v>Elbow - 1" x 1" Female to Female- Nickel Coated Steel</v>
          </cell>
          <cell r="C1187" t="str">
            <v>EACH</v>
          </cell>
          <cell r="D1187" t="str">
            <v>7.06</v>
          </cell>
          <cell r="E1187" t="str">
            <v>7.06</v>
          </cell>
          <cell r="F1187" t="str">
            <v>EQUIFLOW</v>
          </cell>
          <cell r="G1187" t="str">
            <v/>
          </cell>
          <cell r="L1187" t="str">
            <v>0.00</v>
          </cell>
          <cell r="M1187">
            <v>0</v>
          </cell>
        </row>
        <row r="1188">
          <cell r="A1188" t="str">
            <v>470650</v>
          </cell>
          <cell r="B1188" t="str">
            <v>Nipple - 1" Male Pipe</v>
          </cell>
          <cell r="C1188" t="str">
            <v>EACH</v>
          </cell>
          <cell r="D1188" t="str">
            <v>2.24</v>
          </cell>
          <cell r="E1188" t="str">
            <v>2.24</v>
          </cell>
          <cell r="F1188" t="str">
            <v>EQUIFLOW</v>
          </cell>
          <cell r="G1188" t="str">
            <v/>
          </cell>
          <cell r="L1188" t="str">
            <v>0.00</v>
          </cell>
          <cell r="M1188">
            <v>0</v>
          </cell>
        </row>
        <row r="1189">
          <cell r="A1189" t="str">
            <v>470651</v>
          </cell>
          <cell r="B1189" t="str">
            <v>Swivel - 1" x 1" Male to Female - NPT</v>
          </cell>
          <cell r="C1189" t="str">
            <v>EACH</v>
          </cell>
          <cell r="D1189" t="str">
            <v>3.40</v>
          </cell>
          <cell r="E1189" t="str">
            <v>3.40</v>
          </cell>
          <cell r="F1189" t="str">
            <v>EQUIFLOW</v>
          </cell>
          <cell r="G1189" t="str">
            <v/>
          </cell>
          <cell r="H1189" t="str">
            <v>EQUIFLOW</v>
          </cell>
          <cell r="I1189" t="str">
            <v>Each</v>
          </cell>
          <cell r="J1189" t="str">
            <v>BASE2016</v>
          </cell>
          <cell r="K1189" t="str">
            <v>10.00</v>
          </cell>
          <cell r="L1189" t="str">
            <v>10.00</v>
          </cell>
          <cell r="M1189">
            <v>0</v>
          </cell>
        </row>
        <row r="1190">
          <cell r="A1190" t="str">
            <v>470652</v>
          </cell>
          <cell r="B1190" t="str">
            <v>Swivel - 1" 45 Deg Elbow</v>
          </cell>
          <cell r="C1190" t="str">
            <v>EACH</v>
          </cell>
          <cell r="D1190" t="str">
            <v>275.00</v>
          </cell>
          <cell r="E1190" t="str">
            <v>4.53</v>
          </cell>
          <cell r="F1190" t="str">
            <v>EQUIFLOW</v>
          </cell>
          <cell r="G1190" t="str">
            <v/>
          </cell>
          <cell r="H1190" t="str">
            <v>EQUIFLOW</v>
          </cell>
          <cell r="I1190" t="str">
            <v>Each</v>
          </cell>
          <cell r="J1190" t="str">
            <v>BASE2016</v>
          </cell>
          <cell r="K1190" t="str">
            <v>14.00</v>
          </cell>
          <cell r="L1190" t="str">
            <v>14.00</v>
          </cell>
          <cell r="M1190">
            <v>0</v>
          </cell>
        </row>
        <row r="1191">
          <cell r="A1191" t="str">
            <v>470653</v>
          </cell>
          <cell r="B1191" t="str">
            <v>Swivel - 1" 90 Deg Elbow</v>
          </cell>
          <cell r="C1191" t="str">
            <v>EACH</v>
          </cell>
          <cell r="D1191" t="str">
            <v>4.72</v>
          </cell>
          <cell r="E1191" t="str">
            <v>4.72</v>
          </cell>
          <cell r="F1191" t="str">
            <v>EQUIFLOW</v>
          </cell>
          <cell r="G1191" t="str">
            <v/>
          </cell>
          <cell r="H1191" t="str">
            <v>EQUIFLOW</v>
          </cell>
          <cell r="I1191" t="str">
            <v>Each</v>
          </cell>
          <cell r="J1191" t="str">
            <v>BASE2016</v>
          </cell>
          <cell r="K1191" t="str">
            <v>14.00</v>
          </cell>
          <cell r="L1191" t="str">
            <v>14.00</v>
          </cell>
          <cell r="M1191">
            <v>0</v>
          </cell>
        </row>
        <row r="1192">
          <cell r="A1192" t="str">
            <v>470654</v>
          </cell>
          <cell r="B1192" t="str">
            <v>1" Plug</v>
          </cell>
          <cell r="C1192" t="str">
            <v>EACH</v>
          </cell>
          <cell r="D1192" t="str">
            <v>1.51</v>
          </cell>
          <cell r="E1192" t="str">
            <v>1.51</v>
          </cell>
          <cell r="F1192" t="str">
            <v>EQUIFLOW</v>
          </cell>
          <cell r="G1192" t="str">
            <v/>
          </cell>
          <cell r="H1192" t="str">
            <v>EQUIFLOW</v>
          </cell>
          <cell r="I1192" t="str">
            <v>Each</v>
          </cell>
          <cell r="J1192" t="str">
            <v>BASE2016</v>
          </cell>
          <cell r="K1192" t="str">
            <v>5.00</v>
          </cell>
          <cell r="L1192" t="str">
            <v>5.00</v>
          </cell>
          <cell r="M1192">
            <v>0</v>
          </cell>
        </row>
        <row r="1193">
          <cell r="A1193" t="str">
            <v>470655</v>
          </cell>
          <cell r="B1193" t="str">
            <v>Section Strainer Kit</v>
          </cell>
          <cell r="C1193" t="str">
            <v>EACH</v>
          </cell>
          <cell r="D1193" t="str">
            <v>277.24</v>
          </cell>
          <cell r="E1193" t="str">
            <v>0.00</v>
          </cell>
          <cell r="F1193" t="str">
            <v>EQUIFLOW</v>
          </cell>
          <cell r="G1193" t="str">
            <v/>
          </cell>
          <cell r="H1193" t="str">
            <v>EQUIFLOW</v>
          </cell>
          <cell r="I1193" t="str">
            <v>Each</v>
          </cell>
          <cell r="J1193" t="str">
            <v>BASE2016</v>
          </cell>
          <cell r="K1193" t="str">
            <v>554.00</v>
          </cell>
          <cell r="L1193" t="str">
            <v>554.00</v>
          </cell>
          <cell r="M1193">
            <v>0</v>
          </cell>
        </row>
        <row r="1194">
          <cell r="A1194" t="str">
            <v>470656</v>
          </cell>
          <cell r="B1194" t="str">
            <v>Strainer - 1"</v>
          </cell>
          <cell r="C1194" t="str">
            <v>EACH</v>
          </cell>
          <cell r="D1194" t="str">
            <v>275.00</v>
          </cell>
          <cell r="E1194" t="str">
            <v>0.00</v>
          </cell>
          <cell r="F1194" t="str">
            <v>EQUIFLOW</v>
          </cell>
          <cell r="G1194" t="str">
            <v/>
          </cell>
          <cell r="L1194" t="str">
            <v>0.00</v>
          </cell>
          <cell r="M1194">
            <v>0</v>
          </cell>
        </row>
        <row r="1195">
          <cell r="A1195" t="str">
            <v>470660</v>
          </cell>
          <cell r="B1195" t="str">
            <v>Flow Divider Accessory Kit - No Gauge Tree</v>
          </cell>
          <cell r="C1195" t="str">
            <v>EACH</v>
          </cell>
          <cell r="D1195" t="str">
            <v>14.58</v>
          </cell>
          <cell r="E1195" t="str">
            <v>0.00</v>
          </cell>
          <cell r="F1195" t="str">
            <v>EQUIFLOW</v>
          </cell>
          <cell r="G1195" t="str">
            <v/>
          </cell>
          <cell r="H1195" t="str">
            <v>EQUIFLOW</v>
          </cell>
          <cell r="I1195" t="str">
            <v>Each</v>
          </cell>
          <cell r="J1195" t="str">
            <v>BASE2016</v>
          </cell>
          <cell r="K1195" t="str">
            <v>52.00</v>
          </cell>
          <cell r="L1195" t="str">
            <v>52.00</v>
          </cell>
          <cell r="M1195">
            <v>0</v>
          </cell>
        </row>
        <row r="1196">
          <cell r="A1196" t="str">
            <v>470661</v>
          </cell>
          <cell r="B1196" t="str">
            <v>TeeJet 1/4" Adapter, CP1322-SS</v>
          </cell>
          <cell r="C1196" t="str">
            <v>EACH</v>
          </cell>
          <cell r="D1196" t="str">
            <v>5.75</v>
          </cell>
          <cell r="E1196" t="str">
            <v>5.75</v>
          </cell>
          <cell r="F1196" t="str">
            <v>EQUIFLOW</v>
          </cell>
          <cell r="G1196" t="str">
            <v/>
          </cell>
          <cell r="L1196" t="str">
            <v>0.00</v>
          </cell>
          <cell r="M1196">
            <v>0</v>
          </cell>
        </row>
        <row r="1197">
          <cell r="A1197" t="str">
            <v>470662</v>
          </cell>
          <cell r="B1197" t="str">
            <v>Airway Cap to 3/8" Barbed Fitting</v>
          </cell>
          <cell r="C1197" t="str">
            <v>EACH</v>
          </cell>
          <cell r="D1197" t="str">
            <v>6.65</v>
          </cell>
          <cell r="E1197" t="str">
            <v>6.65</v>
          </cell>
          <cell r="F1197" t="str">
            <v>EQUIFLOW</v>
          </cell>
          <cell r="G1197" t="str">
            <v/>
          </cell>
          <cell r="L1197" t="str">
            <v>0.00</v>
          </cell>
          <cell r="M1197">
            <v>0</v>
          </cell>
        </row>
        <row r="1198">
          <cell r="A1198" t="str">
            <v>470663</v>
          </cell>
          <cell r="B1198" t="str">
            <v>Airway Cap to 3/8" and 1/4" Barbed Fitting</v>
          </cell>
          <cell r="C1198" t="str">
            <v>EACH</v>
          </cell>
          <cell r="D1198" t="str">
            <v>8.92</v>
          </cell>
          <cell r="E1198" t="str">
            <v>8.92</v>
          </cell>
          <cell r="F1198" t="str">
            <v>EQUIFLOW</v>
          </cell>
          <cell r="G1198" t="str">
            <v/>
          </cell>
          <cell r="L1198" t="str">
            <v>0.00</v>
          </cell>
          <cell r="M1198">
            <v>0</v>
          </cell>
        </row>
        <row r="1199">
          <cell r="A1199" t="str">
            <v>470665</v>
          </cell>
          <cell r="B1199" t="str">
            <v>Flow Divider Accessory Kit - Gauge Tree</v>
          </cell>
          <cell r="C1199" t="str">
            <v>EACH</v>
          </cell>
          <cell r="D1199" t="str">
            <v>16.85</v>
          </cell>
          <cell r="E1199" t="str">
            <v>0.00</v>
          </cell>
          <cell r="F1199" t="str">
            <v>EQUIFLOW</v>
          </cell>
          <cell r="G1199" t="str">
            <v/>
          </cell>
          <cell r="H1199" t="str">
            <v>EQUIFLOW</v>
          </cell>
          <cell r="I1199" t="str">
            <v>Each</v>
          </cell>
          <cell r="J1199" t="str">
            <v>BASE2016</v>
          </cell>
          <cell r="K1199" t="str">
            <v>61.00</v>
          </cell>
          <cell r="L1199" t="str">
            <v>61.00</v>
          </cell>
          <cell r="M1199">
            <v>0</v>
          </cell>
        </row>
        <row r="1200">
          <cell r="A1200" t="str">
            <v>470670</v>
          </cell>
          <cell r="B1200" t="str">
            <v>Orifice Plate Strainer</v>
          </cell>
          <cell r="C1200" t="str">
            <v>EACH</v>
          </cell>
          <cell r="D1200" t="str">
            <v>4.33</v>
          </cell>
          <cell r="E1200" t="str">
            <v>0.00</v>
          </cell>
          <cell r="F1200" t="str">
            <v>EQUIFLOW</v>
          </cell>
          <cell r="G1200" t="str">
            <v/>
          </cell>
          <cell r="H1200" t="str">
            <v>EQUIFLOW</v>
          </cell>
          <cell r="I1200" t="str">
            <v>Each</v>
          </cell>
          <cell r="J1200" t="str">
            <v>BASE2016</v>
          </cell>
          <cell r="K1200" t="str">
            <v>13.00</v>
          </cell>
          <cell r="L1200" t="str">
            <v>13.00</v>
          </cell>
          <cell r="M1200">
            <v>0</v>
          </cell>
        </row>
        <row r="1201">
          <cell r="A1201" t="str">
            <v>471010</v>
          </cell>
          <cell r="B1201" t="str">
            <v>10' - 1" Anhydrous Hose</v>
          </cell>
          <cell r="C1201" t="str">
            <v>EACH</v>
          </cell>
          <cell r="D1201" t="str">
            <v>79.36</v>
          </cell>
          <cell r="E1201" t="str">
            <v>0.00</v>
          </cell>
          <cell r="F1201" t="str">
            <v>EQUIFLOW</v>
          </cell>
          <cell r="G1201" t="str">
            <v/>
          </cell>
          <cell r="H1201" t="str">
            <v>EQUIFLOW</v>
          </cell>
          <cell r="I1201" t="str">
            <v>Each</v>
          </cell>
          <cell r="J1201" t="str">
            <v>BASE2016</v>
          </cell>
          <cell r="K1201" t="str">
            <v>140.00</v>
          </cell>
          <cell r="L1201" t="str">
            <v>140.00</v>
          </cell>
          <cell r="M1201">
            <v>0</v>
          </cell>
        </row>
        <row r="1202">
          <cell r="A1202" t="str">
            <v>471015</v>
          </cell>
          <cell r="B1202" t="str">
            <v>15' - 1" Anhydrous Hose</v>
          </cell>
          <cell r="C1202" t="str">
            <v>EACH</v>
          </cell>
          <cell r="D1202" t="str">
            <v>101.80</v>
          </cell>
          <cell r="E1202" t="str">
            <v>0.00</v>
          </cell>
          <cell r="F1202" t="str">
            <v>EQUIFLOW</v>
          </cell>
          <cell r="G1202" t="str">
            <v/>
          </cell>
          <cell r="H1202" t="str">
            <v>EQUIFLOW</v>
          </cell>
          <cell r="I1202" t="str">
            <v>Each</v>
          </cell>
          <cell r="J1202" t="str">
            <v>BASE2016</v>
          </cell>
          <cell r="K1202" t="str">
            <v>210.00</v>
          </cell>
          <cell r="L1202" t="str">
            <v>210.00</v>
          </cell>
          <cell r="M1202">
            <v>0</v>
          </cell>
        </row>
        <row r="1203">
          <cell r="A1203" t="str">
            <v>471020</v>
          </cell>
          <cell r="B1203" t="str">
            <v>20' - 1" Anhydrous Hose</v>
          </cell>
          <cell r="C1203" t="str">
            <v>EACH</v>
          </cell>
          <cell r="D1203" t="str">
            <v>131.20</v>
          </cell>
          <cell r="E1203" t="str">
            <v>0.00</v>
          </cell>
          <cell r="F1203" t="str">
            <v>EQUIFLOW</v>
          </cell>
          <cell r="G1203" t="str">
            <v/>
          </cell>
          <cell r="H1203" t="str">
            <v>EQUIFLOW</v>
          </cell>
          <cell r="I1203" t="str">
            <v>Each</v>
          </cell>
          <cell r="J1203" t="str">
            <v>BASE2016</v>
          </cell>
          <cell r="K1203" t="str">
            <v>280.00</v>
          </cell>
          <cell r="L1203" t="str">
            <v>280.00</v>
          </cell>
          <cell r="M1203">
            <v>0</v>
          </cell>
        </row>
        <row r="1204">
          <cell r="A1204" t="str">
            <v>471025</v>
          </cell>
          <cell r="B1204" t="str">
            <v>25' - 1" Anhydrous Hose</v>
          </cell>
          <cell r="C1204" t="str">
            <v>EACH</v>
          </cell>
          <cell r="D1204" t="str">
            <v>161.50</v>
          </cell>
          <cell r="E1204" t="str">
            <v>0.00</v>
          </cell>
          <cell r="F1204" t="str">
            <v>EQUIFLOW</v>
          </cell>
          <cell r="G1204" t="str">
            <v/>
          </cell>
          <cell r="H1204" t="str">
            <v>EQUIFLOW</v>
          </cell>
          <cell r="I1204" t="str">
            <v>Each</v>
          </cell>
          <cell r="J1204" t="str">
            <v>BASE2016</v>
          </cell>
          <cell r="K1204" t="str">
            <v>350.00</v>
          </cell>
          <cell r="L1204" t="str">
            <v>350.00</v>
          </cell>
          <cell r="M1204">
            <v>0</v>
          </cell>
        </row>
        <row r="1205">
          <cell r="A1205" t="str">
            <v>471030</v>
          </cell>
          <cell r="B1205" t="str">
            <v>30' - 1" Anhydrous Hose</v>
          </cell>
          <cell r="C1205" t="str">
            <v>EACH</v>
          </cell>
          <cell r="D1205" t="str">
            <v>191.80</v>
          </cell>
          <cell r="E1205" t="str">
            <v>0.00</v>
          </cell>
          <cell r="F1205" t="str">
            <v>EQUIFLOW</v>
          </cell>
          <cell r="G1205" t="str">
            <v/>
          </cell>
          <cell r="H1205" t="str">
            <v>EQUIFLOW</v>
          </cell>
          <cell r="I1205" t="str">
            <v>Each</v>
          </cell>
          <cell r="J1205" t="str">
            <v>BASE2016</v>
          </cell>
          <cell r="K1205" t="str">
            <v>420.00</v>
          </cell>
          <cell r="L1205" t="str">
            <v>420.00</v>
          </cell>
          <cell r="M1205">
            <v>0</v>
          </cell>
        </row>
        <row r="1206">
          <cell r="A1206" t="str">
            <v>471110</v>
          </cell>
          <cell r="B1206" t="str">
            <v>100 ft roll - 3/8" EPDM Black Fertilizer Hose</v>
          </cell>
          <cell r="C1206" t="str">
            <v>EACH</v>
          </cell>
          <cell r="D1206" t="str">
            <v>28.09</v>
          </cell>
          <cell r="E1206" t="str">
            <v>28.09</v>
          </cell>
          <cell r="F1206" t="str">
            <v>EQUIFLOW</v>
          </cell>
          <cell r="G1206" t="str">
            <v/>
          </cell>
          <cell r="H1206" t="str">
            <v>EQUIFLOW</v>
          </cell>
          <cell r="I1206" t="str">
            <v>Each</v>
          </cell>
          <cell r="J1206" t="str">
            <v>BASE2016</v>
          </cell>
          <cell r="K1206" t="str">
            <v>52.00</v>
          </cell>
          <cell r="L1206" t="str">
            <v>52.00</v>
          </cell>
          <cell r="M1206">
            <v>0</v>
          </cell>
        </row>
        <row r="1207">
          <cell r="A1207" t="str">
            <v>471125</v>
          </cell>
          <cell r="B1207" t="str">
            <v>250 ft roll - 3/8" EPDM Black Fertilizer Hose</v>
          </cell>
          <cell r="C1207" t="str">
            <v>EACH</v>
          </cell>
          <cell r="D1207" t="str">
            <v>65.00</v>
          </cell>
          <cell r="E1207" t="str">
            <v>0.00</v>
          </cell>
          <cell r="F1207" t="str">
            <v>EQUIFLOW</v>
          </cell>
          <cell r="G1207" t="str">
            <v/>
          </cell>
          <cell r="H1207" t="str">
            <v>EQUIFLOW</v>
          </cell>
          <cell r="I1207" t="str">
            <v>Each</v>
          </cell>
          <cell r="J1207" t="str">
            <v>BASE2016</v>
          </cell>
          <cell r="K1207" t="str">
            <v>130.00</v>
          </cell>
          <cell r="L1207" t="str">
            <v>130.00</v>
          </cell>
          <cell r="M1207">
            <v>0</v>
          </cell>
        </row>
        <row r="1208">
          <cell r="A1208" t="str">
            <v>471150</v>
          </cell>
          <cell r="B1208" t="str">
            <v>500 ft roll - 3/8" EPDM Black Fertilizer Hose</v>
          </cell>
          <cell r="C1208" t="str">
            <v>EACH</v>
          </cell>
          <cell r="D1208" t="str">
            <v>130.00</v>
          </cell>
          <cell r="E1208" t="str">
            <v>125.00</v>
          </cell>
          <cell r="F1208" t="str">
            <v>EQUIFLOW</v>
          </cell>
          <cell r="G1208" t="str">
            <v/>
          </cell>
          <cell r="H1208" t="str">
            <v>EQUIFLOW</v>
          </cell>
          <cell r="I1208" t="str">
            <v>Each</v>
          </cell>
          <cell r="J1208" t="str">
            <v>BASE2016</v>
          </cell>
          <cell r="K1208" t="str">
            <v>260.00</v>
          </cell>
          <cell r="L1208" t="str">
            <v>260.00</v>
          </cell>
          <cell r="M1208">
            <v>0</v>
          </cell>
        </row>
        <row r="1209">
          <cell r="A1209" t="str">
            <v>471210</v>
          </cell>
          <cell r="B1209" t="str">
            <v>100 ft roll - 1/4" EVA Tubing</v>
          </cell>
          <cell r="C1209" t="str">
            <v>EACH</v>
          </cell>
          <cell r="D1209" t="str">
            <v>23.00</v>
          </cell>
          <cell r="E1209" t="str">
            <v>24.06</v>
          </cell>
          <cell r="F1209" t="str">
            <v>EQUIFLOW</v>
          </cell>
          <cell r="G1209" t="str">
            <v/>
          </cell>
          <cell r="H1209" t="str">
            <v>EQUIFLOW</v>
          </cell>
          <cell r="I1209" t="str">
            <v>Each</v>
          </cell>
          <cell r="J1209" t="str">
            <v>BASE2016</v>
          </cell>
          <cell r="K1209" t="str">
            <v>48.00</v>
          </cell>
          <cell r="L1209" t="str">
            <v>48.00</v>
          </cell>
          <cell r="M1209">
            <v>0</v>
          </cell>
        </row>
        <row r="1210">
          <cell r="A1210" t="str">
            <v>471225</v>
          </cell>
          <cell r="B1210" t="str">
            <v>250 ft roll - 1/4" EVA Tubing</v>
          </cell>
          <cell r="C1210" t="str">
            <v>EACH</v>
          </cell>
          <cell r="D1210" t="str">
            <v>60.00</v>
          </cell>
          <cell r="E1210" t="str">
            <v>0.00</v>
          </cell>
          <cell r="F1210" t="str">
            <v>EQUIFLOW</v>
          </cell>
          <cell r="G1210" t="str">
            <v/>
          </cell>
          <cell r="H1210" t="str">
            <v>EQUIFLOW</v>
          </cell>
          <cell r="I1210" t="str">
            <v>Each</v>
          </cell>
          <cell r="J1210" t="str">
            <v>BASE2016</v>
          </cell>
          <cell r="K1210" t="str">
            <v>120.00</v>
          </cell>
          <cell r="L1210" t="str">
            <v>120.00</v>
          </cell>
          <cell r="M1210">
            <v>0</v>
          </cell>
        </row>
        <row r="1211">
          <cell r="A1211" t="str">
            <v>471250</v>
          </cell>
          <cell r="B1211" t="str">
            <v>500 ft roll - 1/4" EVA Tubing</v>
          </cell>
          <cell r="C1211" t="str">
            <v>EACH</v>
          </cell>
          <cell r="D1211" t="str">
            <v>120.00</v>
          </cell>
          <cell r="E1211" t="str">
            <v>70.00</v>
          </cell>
          <cell r="F1211" t="str">
            <v>EQUIFLOW</v>
          </cell>
          <cell r="G1211" t="str">
            <v/>
          </cell>
          <cell r="H1211" t="str">
            <v>EQUIFLOW</v>
          </cell>
          <cell r="I1211" t="str">
            <v>Each</v>
          </cell>
          <cell r="J1211" t="str">
            <v>BASE2016</v>
          </cell>
          <cell r="K1211" t="str">
            <v>240.00</v>
          </cell>
          <cell r="L1211" t="str">
            <v>240.00</v>
          </cell>
          <cell r="M1211">
            <v>0</v>
          </cell>
        </row>
        <row r="1212">
          <cell r="A1212" t="str">
            <v>471300</v>
          </cell>
          <cell r="B1212" t="str">
            <v>Warm Knife Tubes - Small Diameter</v>
          </cell>
          <cell r="C1212" t="str">
            <v>EACH</v>
          </cell>
          <cell r="D1212" t="str">
            <v>2.00</v>
          </cell>
          <cell r="E1212" t="str">
            <v>0.00</v>
          </cell>
          <cell r="F1212" t="str">
            <v>EQUIFLOW</v>
          </cell>
          <cell r="G1212" t="str">
            <v/>
          </cell>
          <cell r="H1212" t="str">
            <v>EQUIFLOW</v>
          </cell>
          <cell r="I1212" t="str">
            <v>Each</v>
          </cell>
          <cell r="J1212" t="str">
            <v>BASE2016</v>
          </cell>
          <cell r="K1212" t="str">
            <v>15.00</v>
          </cell>
          <cell r="L1212" t="str">
            <v>15.00</v>
          </cell>
          <cell r="M1212">
            <v>0</v>
          </cell>
        </row>
        <row r="1213">
          <cell r="A1213" t="str">
            <v>471310</v>
          </cell>
          <cell r="B1213" t="str">
            <v>Warm Knife Tubes - Large Diameter</v>
          </cell>
          <cell r="C1213" t="str">
            <v>EACH</v>
          </cell>
          <cell r="D1213" t="str">
            <v>2.00</v>
          </cell>
          <cell r="E1213" t="str">
            <v>0.00</v>
          </cell>
          <cell r="F1213" t="str">
            <v>EQUIFLOW</v>
          </cell>
          <cell r="G1213" t="str">
            <v/>
          </cell>
          <cell r="H1213" t="str">
            <v>EQUIFLOW</v>
          </cell>
          <cell r="I1213" t="str">
            <v>Each</v>
          </cell>
          <cell r="J1213" t="str">
            <v>BASE2016</v>
          </cell>
          <cell r="K1213" t="str">
            <v>15.00</v>
          </cell>
          <cell r="L1213" t="str">
            <v>15.00</v>
          </cell>
          <cell r="M1213">
            <v>0</v>
          </cell>
        </row>
        <row r="1214">
          <cell r="A1214" t="str">
            <v>471400</v>
          </cell>
          <cell r="B1214" t="str">
            <v>Universal Tool Bar Mounting Kit</v>
          </cell>
          <cell r="C1214" t="str">
            <v>EACH</v>
          </cell>
          <cell r="D1214" t="str">
            <v>71.20</v>
          </cell>
          <cell r="E1214" t="str">
            <v>0.00</v>
          </cell>
          <cell r="F1214" t="str">
            <v>EQUIFLOW</v>
          </cell>
          <cell r="G1214" t="str">
            <v/>
          </cell>
          <cell r="L1214" t="str">
            <v>0.00</v>
          </cell>
          <cell r="M1214">
            <v>0</v>
          </cell>
        </row>
        <row r="1215">
          <cell r="A1215" t="str">
            <v>471401</v>
          </cell>
          <cell r="B1215" t="str">
            <v>Universal Tool Bar Mounting Plate - Right</v>
          </cell>
          <cell r="C1215" t="str">
            <v>EACH</v>
          </cell>
          <cell r="D1215" t="str">
            <v>20.90</v>
          </cell>
          <cell r="E1215" t="str">
            <v>0.00</v>
          </cell>
          <cell r="F1215" t="str">
            <v>EQUIFLOW</v>
          </cell>
          <cell r="G1215" t="str">
            <v>935DET</v>
          </cell>
          <cell r="L1215" t="str">
            <v>0.00</v>
          </cell>
          <cell r="M1215">
            <v>0</v>
          </cell>
        </row>
        <row r="1216">
          <cell r="A1216" t="str">
            <v>471402</v>
          </cell>
          <cell r="B1216" t="str">
            <v>Universal Tool Bar Mounting Plate - Left</v>
          </cell>
          <cell r="C1216" t="str">
            <v>EACH</v>
          </cell>
          <cell r="D1216" t="str">
            <v>20.90</v>
          </cell>
          <cell r="E1216" t="str">
            <v>0.00</v>
          </cell>
          <cell r="F1216" t="str">
            <v>EQUIFLOW</v>
          </cell>
          <cell r="G1216" t="str">
            <v>935DET</v>
          </cell>
          <cell r="L1216" t="str">
            <v>0.00</v>
          </cell>
          <cell r="M1216">
            <v>0</v>
          </cell>
        </row>
        <row r="1217">
          <cell r="A1217" t="str">
            <v>471500</v>
          </cell>
          <cell r="B1217" t="str">
            <v>Gauge Tree Stand</v>
          </cell>
          <cell r="C1217" t="str">
            <v>EACH</v>
          </cell>
          <cell r="D1217" t="str">
            <v>61.03</v>
          </cell>
          <cell r="E1217" t="str">
            <v>0.00</v>
          </cell>
          <cell r="F1217" t="str">
            <v>EQUIFLOW</v>
          </cell>
          <cell r="G1217" t="str">
            <v/>
          </cell>
          <cell r="H1217" t="str">
            <v>EQUIFLOW</v>
          </cell>
          <cell r="I1217" t="str">
            <v>Each</v>
          </cell>
          <cell r="J1217" t="str">
            <v>BASE2016</v>
          </cell>
          <cell r="K1217" t="str">
            <v>119.00</v>
          </cell>
          <cell r="L1217" t="str">
            <v>119.00</v>
          </cell>
          <cell r="M1217">
            <v>0</v>
          </cell>
        </row>
        <row r="1218">
          <cell r="A1218" t="str">
            <v>471501</v>
          </cell>
          <cell r="B1218" t="str">
            <v>Gauge Tree Tool Bar Mounting Weldment</v>
          </cell>
          <cell r="C1218" t="str">
            <v>EACH</v>
          </cell>
          <cell r="D1218" t="str">
            <v>18.16</v>
          </cell>
          <cell r="E1218" t="str">
            <v>0.00</v>
          </cell>
          <cell r="F1218" t="str">
            <v>EQUIFLOW</v>
          </cell>
          <cell r="G1218" t="str">
            <v>935DET</v>
          </cell>
          <cell r="L1218" t="str">
            <v>0.00</v>
          </cell>
          <cell r="M1218">
            <v>0</v>
          </cell>
        </row>
        <row r="1219">
          <cell r="A1219" t="str">
            <v>471502</v>
          </cell>
          <cell r="B1219" t="str">
            <v>Gauge Tree Tool Bar Support Weldment</v>
          </cell>
          <cell r="C1219" t="str">
            <v>EACH</v>
          </cell>
          <cell r="D1219" t="str">
            <v>21.63</v>
          </cell>
          <cell r="E1219" t="str">
            <v>0.00</v>
          </cell>
          <cell r="F1219" t="str">
            <v>EQUIFLOW</v>
          </cell>
          <cell r="G1219" t="str">
            <v>935DET</v>
          </cell>
          <cell r="L1219" t="str">
            <v>0.00</v>
          </cell>
          <cell r="M1219">
            <v>0</v>
          </cell>
        </row>
        <row r="1220">
          <cell r="A1220" t="str">
            <v>471503</v>
          </cell>
          <cell r="B1220" t="str">
            <v>Gauge Tree Bottom Plate</v>
          </cell>
          <cell r="C1220" t="str">
            <v>EACH</v>
          </cell>
          <cell r="D1220" t="str">
            <v>6.94</v>
          </cell>
          <cell r="E1220" t="str">
            <v>0.00</v>
          </cell>
          <cell r="F1220" t="str">
            <v>EQUIFLOW</v>
          </cell>
          <cell r="G1220" t="str">
            <v>935DET</v>
          </cell>
          <cell r="L1220" t="str">
            <v>0.00</v>
          </cell>
          <cell r="M1220">
            <v>0</v>
          </cell>
        </row>
        <row r="1221">
          <cell r="A1221" t="str">
            <v>471504</v>
          </cell>
          <cell r="B1221" t="str">
            <v>4 Gauge Mounting Plate</v>
          </cell>
          <cell r="C1221" t="str">
            <v>EACH</v>
          </cell>
          <cell r="D1221" t="str">
            <v>3.36</v>
          </cell>
          <cell r="E1221" t="str">
            <v>0.00</v>
          </cell>
          <cell r="F1221" t="str">
            <v>EQUIFLOW</v>
          </cell>
          <cell r="G1221" t="str">
            <v/>
          </cell>
          <cell r="L1221" t="str">
            <v>0.00</v>
          </cell>
          <cell r="M1221">
            <v>0</v>
          </cell>
        </row>
        <row r="1222">
          <cell r="A1222" t="str">
            <v>471505</v>
          </cell>
          <cell r="B1222" t="str">
            <v>Gauge Tree Mount Plate</v>
          </cell>
          <cell r="C1222" t="str">
            <v>EACH</v>
          </cell>
          <cell r="D1222" t="str">
            <v>2.66</v>
          </cell>
          <cell r="E1222" t="str">
            <v>0.00</v>
          </cell>
          <cell r="F1222" t="str">
            <v>EQUIFLOW</v>
          </cell>
          <cell r="G1222" t="str">
            <v>935DET</v>
          </cell>
          <cell r="L1222" t="str">
            <v>0.00</v>
          </cell>
          <cell r="M1222">
            <v>0</v>
          </cell>
        </row>
        <row r="1223">
          <cell r="A1223" t="str">
            <v>471506</v>
          </cell>
          <cell r="B1223" t="str">
            <v>6 Gauge Mounting Plate</v>
          </cell>
          <cell r="C1223" t="str">
            <v>EACH</v>
          </cell>
          <cell r="D1223" t="str">
            <v>4.36</v>
          </cell>
          <cell r="E1223" t="str">
            <v>0.00</v>
          </cell>
          <cell r="F1223" t="str">
            <v>EQUIFLOW</v>
          </cell>
          <cell r="G1223" t="str">
            <v/>
          </cell>
          <cell r="L1223" t="str">
            <v>0.00</v>
          </cell>
          <cell r="M1223">
            <v>0</v>
          </cell>
        </row>
        <row r="1224">
          <cell r="A1224" t="str">
            <v>471507</v>
          </cell>
          <cell r="B1224" t="str">
            <v>Gauge Tree Tool Bar Mounting Hardware</v>
          </cell>
          <cell r="C1224" t="str">
            <v>EACH</v>
          </cell>
          <cell r="D1224" t="str">
            <v>10.00</v>
          </cell>
          <cell r="E1224" t="str">
            <v>0.00</v>
          </cell>
          <cell r="F1224" t="str">
            <v>EQUIFLOW</v>
          </cell>
          <cell r="G1224" t="str">
            <v/>
          </cell>
          <cell r="L1224" t="str">
            <v>0.00</v>
          </cell>
          <cell r="M1224">
            <v>0</v>
          </cell>
        </row>
        <row r="1225">
          <cell r="A1225" t="str">
            <v>471513</v>
          </cell>
          <cell r="B1225" t="str">
            <v>2 Gauge Mount Plate Coupling Weldment</v>
          </cell>
          <cell r="C1225" t="str">
            <v>EACH</v>
          </cell>
          <cell r="D1225" t="str">
            <v>0.00</v>
          </cell>
          <cell r="E1225" t="str">
            <v>0.00</v>
          </cell>
          <cell r="F1225" t="str">
            <v>EQUIFLOW</v>
          </cell>
          <cell r="G1225" t="str">
            <v/>
          </cell>
          <cell r="L1225" t="str">
            <v>0.00</v>
          </cell>
          <cell r="M1225">
            <v>0</v>
          </cell>
        </row>
        <row r="1226">
          <cell r="A1226" t="str">
            <v>471514</v>
          </cell>
          <cell r="B1226" t="str">
            <v>4 Gauge Mount Plate Coupling Weldment</v>
          </cell>
          <cell r="C1226" t="str">
            <v>EACH</v>
          </cell>
          <cell r="D1226" t="str">
            <v>0.00</v>
          </cell>
          <cell r="E1226" t="str">
            <v>0.00</v>
          </cell>
          <cell r="F1226" t="str">
            <v>EQUIFLOW</v>
          </cell>
          <cell r="G1226" t="str">
            <v/>
          </cell>
          <cell r="L1226" t="str">
            <v>0.00</v>
          </cell>
          <cell r="M1226">
            <v>0</v>
          </cell>
        </row>
        <row r="1227">
          <cell r="A1227" t="str">
            <v>471515</v>
          </cell>
          <cell r="B1227" t="str">
            <v>4 Gauge Mount Plate Coupling Weldment</v>
          </cell>
          <cell r="C1227" t="str">
            <v>EACH</v>
          </cell>
          <cell r="D1227" t="str">
            <v>0.00</v>
          </cell>
          <cell r="E1227" t="str">
            <v>0.00</v>
          </cell>
          <cell r="F1227" t="str">
            <v>EQUIFLOW</v>
          </cell>
          <cell r="G1227" t="str">
            <v/>
          </cell>
          <cell r="L1227" t="str">
            <v>0.00</v>
          </cell>
          <cell r="M1227">
            <v>0</v>
          </cell>
        </row>
        <row r="1228">
          <cell r="A1228" t="str">
            <v>471518</v>
          </cell>
          <cell r="B1228" t="str">
            <v>Up to 18 Row Gauge Tree Kit</v>
          </cell>
          <cell r="C1228" t="str">
            <v>EACH</v>
          </cell>
          <cell r="D1228" t="str">
            <v>19.08</v>
          </cell>
          <cell r="E1228" t="str">
            <v>0.00</v>
          </cell>
          <cell r="F1228" t="str">
            <v>EQUIFLOW</v>
          </cell>
          <cell r="G1228" t="str">
            <v/>
          </cell>
          <cell r="H1228" t="str">
            <v>EQUIFLOW</v>
          </cell>
          <cell r="I1228" t="str">
            <v>Each</v>
          </cell>
          <cell r="J1228" t="str">
            <v>BASE2016</v>
          </cell>
          <cell r="K1228" t="str">
            <v>35.00</v>
          </cell>
          <cell r="L1228" t="str">
            <v>35.00</v>
          </cell>
          <cell r="M1228">
            <v>0</v>
          </cell>
        </row>
        <row r="1229">
          <cell r="A1229" t="str">
            <v>471520</v>
          </cell>
          <cell r="B1229" t="str">
            <v>Gauge Tree Kit Mounting Hardware Kit</v>
          </cell>
          <cell r="C1229" t="str">
            <v>EACH</v>
          </cell>
          <cell r="D1229" t="str">
            <v>4.00</v>
          </cell>
          <cell r="E1229" t="str">
            <v>0.00</v>
          </cell>
          <cell r="F1229" t="str">
            <v>EQUIFLOW</v>
          </cell>
          <cell r="G1229" t="str">
            <v/>
          </cell>
          <cell r="L1229" t="str">
            <v>0.00</v>
          </cell>
          <cell r="M1229">
            <v>0</v>
          </cell>
        </row>
        <row r="1230">
          <cell r="A1230" t="str">
            <v>471526</v>
          </cell>
          <cell r="B1230" t="str">
            <v>Up to 26 Row Gauge Tree Kit</v>
          </cell>
          <cell r="C1230" t="str">
            <v>EACH</v>
          </cell>
          <cell r="D1230" t="str">
            <v>23.08</v>
          </cell>
          <cell r="E1230" t="str">
            <v>0.00</v>
          </cell>
          <cell r="F1230" t="str">
            <v>EQUIFLOW</v>
          </cell>
          <cell r="G1230" t="str">
            <v/>
          </cell>
          <cell r="H1230" t="str">
            <v>EQUIFLOW</v>
          </cell>
          <cell r="I1230" t="str">
            <v>Each</v>
          </cell>
          <cell r="J1230" t="str">
            <v>BASE2016</v>
          </cell>
          <cell r="K1230" t="str">
            <v>43.00</v>
          </cell>
          <cell r="L1230" t="str">
            <v>43.00</v>
          </cell>
          <cell r="M1230">
            <v>0</v>
          </cell>
        </row>
        <row r="1231">
          <cell r="A1231" t="str">
            <v>471530</v>
          </cell>
          <cell r="B1231" t="str">
            <v>Gauge Kit</v>
          </cell>
          <cell r="C1231" t="str">
            <v>EACH</v>
          </cell>
          <cell r="D1231" t="str">
            <v>51.07</v>
          </cell>
          <cell r="E1231" t="str">
            <v>0.00</v>
          </cell>
          <cell r="F1231" t="str">
            <v>EQUIFLOW</v>
          </cell>
          <cell r="G1231" t="str">
            <v/>
          </cell>
          <cell r="H1231" t="str">
            <v>EQUIFLOW</v>
          </cell>
          <cell r="I1231" t="str">
            <v>Each</v>
          </cell>
          <cell r="J1231" t="str">
            <v>BASE2016</v>
          </cell>
          <cell r="K1231" t="str">
            <v>99.00</v>
          </cell>
          <cell r="L1231" t="str">
            <v>99.00</v>
          </cell>
          <cell r="M1231">
            <v>0</v>
          </cell>
        </row>
        <row r="1232">
          <cell r="A1232" t="str">
            <v>471531</v>
          </cell>
          <cell r="B1232" t="str">
            <v>Pressure Gauge - 100 PSI</v>
          </cell>
          <cell r="C1232" t="str">
            <v>EACH</v>
          </cell>
          <cell r="D1232" t="str">
            <v>46.32</v>
          </cell>
          <cell r="E1232" t="str">
            <v>48.38</v>
          </cell>
          <cell r="F1232" t="str">
            <v>EQUIFLOW</v>
          </cell>
          <cell r="G1232" t="str">
            <v/>
          </cell>
          <cell r="L1232" t="str">
            <v>0.00</v>
          </cell>
          <cell r="M1232">
            <v>0</v>
          </cell>
        </row>
        <row r="1233">
          <cell r="A1233" t="str">
            <v>471532</v>
          </cell>
          <cell r="B1233" t="str">
            <v>1/4" Hose Barb</v>
          </cell>
          <cell r="C1233" t="str">
            <v>EACH</v>
          </cell>
          <cell r="D1233" t="str">
            <v>1.01</v>
          </cell>
          <cell r="E1233" t="str">
            <v>1.01</v>
          </cell>
          <cell r="F1233" t="str">
            <v>EQUIFLOW</v>
          </cell>
          <cell r="G1233" t="str">
            <v/>
          </cell>
          <cell r="L1233" t="str">
            <v>0.00</v>
          </cell>
          <cell r="M1233">
            <v>0</v>
          </cell>
        </row>
        <row r="1234">
          <cell r="A1234" t="str">
            <v>471533</v>
          </cell>
          <cell r="B1234" t="str">
            <v>Gauge Hardware Kit</v>
          </cell>
          <cell r="C1234" t="str">
            <v>EACH</v>
          </cell>
          <cell r="D1234" t="str">
            <v>1.00</v>
          </cell>
          <cell r="E1234" t="str">
            <v>0.00</v>
          </cell>
          <cell r="F1234" t="str">
            <v>EQUIFLOW</v>
          </cell>
          <cell r="G1234" t="str">
            <v/>
          </cell>
          <cell r="L1234" t="str">
            <v>0.00</v>
          </cell>
          <cell r="M1234">
            <v>0</v>
          </cell>
        </row>
        <row r="1235">
          <cell r="A1235" t="str">
            <v>471534</v>
          </cell>
          <cell r="B1235" t="str">
            <v>Coupling - 1/4" Female to Female</v>
          </cell>
          <cell r="C1235" t="str">
            <v>EACH</v>
          </cell>
          <cell r="D1235" t="str">
            <v>0.56</v>
          </cell>
          <cell r="E1235" t="str">
            <v>0.56</v>
          </cell>
          <cell r="F1235" t="str">
            <v>EQUIFLOW</v>
          </cell>
          <cell r="G1235" t="str">
            <v/>
          </cell>
          <cell r="L1235" t="str">
            <v>0.00</v>
          </cell>
          <cell r="M1235">
            <v>0</v>
          </cell>
        </row>
        <row r="1236">
          <cell r="A1236" t="str">
            <v>471600</v>
          </cell>
          <cell r="B1236" t="str">
            <v>Tower Transducer Service Pack</v>
          </cell>
          <cell r="C1236" t="str">
            <v>EACH</v>
          </cell>
          <cell r="D1236" t="str">
            <v>121.90</v>
          </cell>
          <cell r="E1236" t="str">
            <v>0.00</v>
          </cell>
          <cell r="F1236" t="str">
            <v>EQUIFLOW</v>
          </cell>
          <cell r="G1236" t="str">
            <v/>
          </cell>
          <cell r="L1236" t="str">
            <v>0.00</v>
          </cell>
          <cell r="M1236">
            <v>0</v>
          </cell>
        </row>
        <row r="1237">
          <cell r="A1237" t="str">
            <v>471601</v>
          </cell>
          <cell r="B1237" t="str">
            <v>Pressure Transducer</v>
          </cell>
          <cell r="C1237" t="str">
            <v>EACH</v>
          </cell>
          <cell r="D1237" t="str">
            <v>58.75</v>
          </cell>
          <cell r="E1237" t="str">
            <v>54.39</v>
          </cell>
          <cell r="F1237" t="str">
            <v>EQUIFLOW</v>
          </cell>
          <cell r="G1237" t="str">
            <v/>
          </cell>
          <cell r="H1237" t="str">
            <v>EQUIFLOW</v>
          </cell>
          <cell r="I1237" t="str">
            <v>Each</v>
          </cell>
          <cell r="J1237" t="str">
            <v>BASE2016</v>
          </cell>
          <cell r="K1237" t="str">
            <v>264.00</v>
          </cell>
          <cell r="L1237" t="str">
            <v>264.00</v>
          </cell>
          <cell r="M1237">
            <v>0</v>
          </cell>
        </row>
        <row r="1238">
          <cell r="A1238" t="str">
            <v>471602</v>
          </cell>
          <cell r="B1238" t="str">
            <v>Elbow - 1/4" MPT to 1/4" FPT, street elbow - Nickel Plated Steel</v>
          </cell>
          <cell r="C1238" t="str">
            <v>EACH</v>
          </cell>
          <cell r="D1238" t="str">
            <v>1.38</v>
          </cell>
          <cell r="E1238" t="str">
            <v>0.76</v>
          </cell>
          <cell r="F1238" t="str">
            <v>EQUIFLOW</v>
          </cell>
          <cell r="G1238" t="str">
            <v/>
          </cell>
          <cell r="L1238" t="str">
            <v>0.00</v>
          </cell>
          <cell r="M1238">
            <v>0</v>
          </cell>
        </row>
        <row r="1239">
          <cell r="A1239" t="str">
            <v>471700</v>
          </cell>
          <cell r="B1239" t="str">
            <v>N Serve Injection Adapter Port Kit</v>
          </cell>
          <cell r="C1239" t="str">
            <v>EACH</v>
          </cell>
          <cell r="D1239" t="str">
            <v>35.64</v>
          </cell>
          <cell r="E1239" t="str">
            <v>0.00</v>
          </cell>
          <cell r="F1239" t="str">
            <v>EQUIFLOW</v>
          </cell>
          <cell r="G1239" t="str">
            <v/>
          </cell>
          <cell r="H1239" t="str">
            <v>EQUIFLOW</v>
          </cell>
          <cell r="I1239" t="str">
            <v>Each</v>
          </cell>
          <cell r="J1239" t="str">
            <v>BASE2016</v>
          </cell>
          <cell r="K1239" t="str">
            <v>102.00</v>
          </cell>
          <cell r="L1239" t="str">
            <v>102.00</v>
          </cell>
          <cell r="M1239">
            <v>0</v>
          </cell>
        </row>
        <row r="1240">
          <cell r="A1240" t="str">
            <v>471701</v>
          </cell>
          <cell r="B1240" t="str">
            <v>3/8" Male to Female Elbow</v>
          </cell>
          <cell r="C1240" t="str">
            <v>EACH</v>
          </cell>
          <cell r="D1240" t="str">
            <v>1.27</v>
          </cell>
          <cell r="E1240" t="str">
            <v>1.27</v>
          </cell>
          <cell r="F1240" t="str">
            <v>EQUIFLOW</v>
          </cell>
          <cell r="G1240" t="str">
            <v/>
          </cell>
          <cell r="L1240" t="str">
            <v>0.00</v>
          </cell>
          <cell r="M1240">
            <v>0</v>
          </cell>
        </row>
        <row r="1241">
          <cell r="A1241" t="str">
            <v>471702</v>
          </cell>
          <cell r="B1241" t="str">
            <v>3/8" Male Nipple</v>
          </cell>
          <cell r="C1241" t="str">
            <v>EACH</v>
          </cell>
          <cell r="D1241" t="str">
            <v>0.61</v>
          </cell>
          <cell r="E1241" t="str">
            <v>0.61</v>
          </cell>
          <cell r="F1241" t="str">
            <v>EQUIFLOW</v>
          </cell>
          <cell r="G1241" t="str">
            <v/>
          </cell>
          <cell r="L1241" t="str">
            <v>0.00</v>
          </cell>
          <cell r="M1241">
            <v>0</v>
          </cell>
        </row>
        <row r="1242">
          <cell r="A1242" t="str">
            <v>471703</v>
          </cell>
          <cell r="B1242" t="str">
            <v>Back Check Valve</v>
          </cell>
          <cell r="C1242" t="str">
            <v>EACH</v>
          </cell>
          <cell r="D1242" t="str">
            <v>31.00</v>
          </cell>
          <cell r="E1242" t="str">
            <v>0.00</v>
          </cell>
          <cell r="F1242" t="str">
            <v>EQUIFLOW</v>
          </cell>
          <cell r="G1242" t="str">
            <v/>
          </cell>
          <cell r="L1242" t="str">
            <v>0.00</v>
          </cell>
          <cell r="M1242">
            <v>0</v>
          </cell>
        </row>
        <row r="1243">
          <cell r="A1243" t="str">
            <v>471704</v>
          </cell>
          <cell r="B1243" t="str">
            <v>3/8" Hose Barb</v>
          </cell>
          <cell r="C1243" t="str">
            <v>EACH</v>
          </cell>
          <cell r="D1243" t="str">
            <v>1.12</v>
          </cell>
          <cell r="E1243" t="str">
            <v>1.12</v>
          </cell>
          <cell r="F1243" t="str">
            <v>EQUIFLOW</v>
          </cell>
          <cell r="G1243" t="str">
            <v/>
          </cell>
          <cell r="L1243" t="str">
            <v>0.00</v>
          </cell>
          <cell r="M1243">
            <v>0</v>
          </cell>
        </row>
        <row r="1244">
          <cell r="A1244" t="str">
            <v>473001</v>
          </cell>
          <cell r="B1244" t="str">
            <v>1/2" Hydraulic Inlet</v>
          </cell>
          <cell r="C1244" t="str">
            <v>EACH</v>
          </cell>
          <cell r="D1244" t="str">
            <v>4.00</v>
          </cell>
          <cell r="E1244" t="str">
            <v>0.00</v>
          </cell>
          <cell r="F1244" t="str">
            <v>EQUIFLOW</v>
          </cell>
          <cell r="G1244" t="str">
            <v/>
          </cell>
          <cell r="L1244" t="str">
            <v>0.00</v>
          </cell>
          <cell r="M1244">
            <v>0</v>
          </cell>
        </row>
        <row r="1245">
          <cell r="A1245" t="str">
            <v>473002</v>
          </cell>
          <cell r="B1245" t="str">
            <v>1/2" Hydraulic Outllet</v>
          </cell>
          <cell r="C1245" t="str">
            <v>EACH</v>
          </cell>
          <cell r="D1245" t="str">
            <v>4.00</v>
          </cell>
          <cell r="E1245" t="str">
            <v>0.00</v>
          </cell>
          <cell r="F1245" t="str">
            <v>EQUIFLOW</v>
          </cell>
          <cell r="G1245" t="str">
            <v/>
          </cell>
          <cell r="L1245" t="str">
            <v>0.00</v>
          </cell>
          <cell r="M1245">
            <v>0</v>
          </cell>
        </row>
        <row r="1246">
          <cell r="A1246" t="str">
            <v>473003</v>
          </cell>
          <cell r="B1246" t="str">
            <v>1/2" Hydraulic Coupling</v>
          </cell>
          <cell r="C1246" t="str">
            <v>EACH</v>
          </cell>
          <cell r="D1246" t="str">
            <v>5.00</v>
          </cell>
          <cell r="E1246" t="str">
            <v>0.00</v>
          </cell>
          <cell r="F1246" t="str">
            <v>EQUIFLOW</v>
          </cell>
          <cell r="G1246" t="str">
            <v/>
          </cell>
          <cell r="L1246" t="str">
            <v>0.00</v>
          </cell>
          <cell r="M1246">
            <v>0</v>
          </cell>
        </row>
        <row r="1247">
          <cell r="A1247" t="str">
            <v>473004</v>
          </cell>
          <cell r="B1247" t="str">
            <v>1/2" Hydraulic Hose</v>
          </cell>
          <cell r="C1247" t="str">
            <v>EACH</v>
          </cell>
          <cell r="D1247" t="str">
            <v>0.82</v>
          </cell>
          <cell r="E1247" t="str">
            <v>0.00</v>
          </cell>
          <cell r="F1247" t="str">
            <v>EQUIFLOW</v>
          </cell>
          <cell r="G1247" t="str">
            <v/>
          </cell>
          <cell r="L1247" t="str">
            <v>0.00</v>
          </cell>
          <cell r="M1247">
            <v>0</v>
          </cell>
        </row>
        <row r="1248">
          <cell r="A1248" t="str">
            <v>473005</v>
          </cell>
          <cell r="B1248" t="str">
            <v>1/2" Hydraulic Hose - 15'</v>
          </cell>
          <cell r="C1248" t="str">
            <v>EACH</v>
          </cell>
          <cell r="D1248" t="str">
            <v>28.38</v>
          </cell>
          <cell r="E1248" t="str">
            <v>0.00</v>
          </cell>
          <cell r="F1248" t="str">
            <v>EQUIFLOW</v>
          </cell>
          <cell r="G1248" t="str">
            <v/>
          </cell>
          <cell r="H1248" t="str">
            <v>EQUIFLOW</v>
          </cell>
          <cell r="I1248" t="str">
            <v>Each</v>
          </cell>
          <cell r="J1248" t="str">
            <v>BASE2016</v>
          </cell>
          <cell r="K1248" t="str">
            <v>75.00</v>
          </cell>
          <cell r="L1248" t="str">
            <v>75.00</v>
          </cell>
          <cell r="M1248">
            <v>0</v>
          </cell>
        </row>
        <row r="1249">
          <cell r="A1249" t="str">
            <v>473006</v>
          </cell>
          <cell r="B1249" t="str">
            <v>1/2" Hydraulic Hose - 20'</v>
          </cell>
          <cell r="C1249" t="str">
            <v>EACH</v>
          </cell>
          <cell r="D1249" t="str">
            <v>32.48</v>
          </cell>
          <cell r="E1249" t="str">
            <v>0.00</v>
          </cell>
          <cell r="F1249" t="str">
            <v>EQUIFLOW</v>
          </cell>
          <cell r="G1249" t="str">
            <v/>
          </cell>
          <cell r="H1249" t="str">
            <v>EQUIFLOW</v>
          </cell>
          <cell r="I1249" t="str">
            <v>Each</v>
          </cell>
          <cell r="J1249" t="str">
            <v>BASE2016</v>
          </cell>
          <cell r="K1249" t="str">
            <v>100.00</v>
          </cell>
          <cell r="L1249" t="str">
            <v>100.00</v>
          </cell>
          <cell r="M1249">
            <v>0</v>
          </cell>
        </row>
        <row r="1250">
          <cell r="A1250" t="str">
            <v>473007</v>
          </cell>
          <cell r="B1250" t="str">
            <v>1/2" Hydraulic Hose - 25'</v>
          </cell>
          <cell r="C1250" t="str">
            <v>EACH</v>
          </cell>
          <cell r="D1250" t="str">
            <v>36.58</v>
          </cell>
          <cell r="E1250" t="str">
            <v>0.00</v>
          </cell>
          <cell r="F1250" t="str">
            <v>EQUIFLOW</v>
          </cell>
          <cell r="G1250" t="str">
            <v/>
          </cell>
          <cell r="H1250" t="str">
            <v>EQUIFLOW</v>
          </cell>
          <cell r="I1250" t="str">
            <v>Each</v>
          </cell>
          <cell r="J1250" t="str">
            <v>BASE2016</v>
          </cell>
          <cell r="K1250" t="str">
            <v>125.00</v>
          </cell>
          <cell r="L1250" t="str">
            <v>125.00</v>
          </cell>
          <cell r="M1250">
            <v>0</v>
          </cell>
        </row>
        <row r="1251">
          <cell r="A1251" t="str">
            <v>473008</v>
          </cell>
          <cell r="B1251" t="str">
            <v>1/2" Hydraulic Hose - 30'</v>
          </cell>
          <cell r="C1251" t="str">
            <v>EACH</v>
          </cell>
          <cell r="D1251" t="str">
            <v>40.68</v>
          </cell>
          <cell r="E1251" t="str">
            <v>0.00</v>
          </cell>
          <cell r="F1251" t="str">
            <v>EQUIFLOW</v>
          </cell>
          <cell r="G1251" t="str">
            <v/>
          </cell>
          <cell r="H1251" t="str">
            <v>EQUIFLOW</v>
          </cell>
          <cell r="I1251" t="str">
            <v>Each</v>
          </cell>
          <cell r="J1251" t="str">
            <v>BASE2016</v>
          </cell>
          <cell r="K1251" t="str">
            <v>150.00</v>
          </cell>
          <cell r="L1251" t="str">
            <v>150.00</v>
          </cell>
          <cell r="M1251">
            <v>0</v>
          </cell>
        </row>
        <row r="1252">
          <cell r="A1252" t="str">
            <v>473011</v>
          </cell>
          <cell r="B1252" t="str">
            <v>3/4" Hydraulic Inlet</v>
          </cell>
          <cell r="C1252" t="str">
            <v>EACH</v>
          </cell>
          <cell r="D1252" t="str">
            <v>5.00</v>
          </cell>
          <cell r="E1252" t="str">
            <v>0.00</v>
          </cell>
          <cell r="F1252" t="str">
            <v>EQUIFLOW</v>
          </cell>
          <cell r="G1252" t="str">
            <v/>
          </cell>
          <cell r="L1252" t="str">
            <v>0.00</v>
          </cell>
          <cell r="M1252">
            <v>0</v>
          </cell>
        </row>
        <row r="1253">
          <cell r="A1253" t="str">
            <v>473012</v>
          </cell>
          <cell r="B1253" t="str">
            <v>3/4" Hydraulic Outllet</v>
          </cell>
          <cell r="C1253" t="str">
            <v>EACH</v>
          </cell>
          <cell r="D1253" t="str">
            <v>5.00</v>
          </cell>
          <cell r="E1253" t="str">
            <v>0.00</v>
          </cell>
          <cell r="F1253" t="str">
            <v>EQUIFLOW</v>
          </cell>
          <cell r="G1253" t="str">
            <v/>
          </cell>
          <cell r="L1253" t="str">
            <v>0.00</v>
          </cell>
          <cell r="M1253">
            <v>0</v>
          </cell>
        </row>
        <row r="1254">
          <cell r="A1254" t="str">
            <v>473013</v>
          </cell>
          <cell r="B1254" t="str">
            <v>3/4" Hydraulic Hose</v>
          </cell>
          <cell r="C1254" t="str">
            <v>EACH</v>
          </cell>
          <cell r="D1254" t="str">
            <v>1.40</v>
          </cell>
          <cell r="E1254" t="str">
            <v>0.00</v>
          </cell>
          <cell r="F1254" t="str">
            <v>EQUIFLOW</v>
          </cell>
          <cell r="G1254" t="str">
            <v/>
          </cell>
          <cell r="L1254" t="str">
            <v>0.00</v>
          </cell>
          <cell r="M1254">
            <v>0</v>
          </cell>
        </row>
        <row r="1255">
          <cell r="A1255" t="str">
            <v>473015</v>
          </cell>
          <cell r="B1255" t="str">
            <v>3/4" Hydraulic Hose - 15'</v>
          </cell>
          <cell r="C1255" t="str">
            <v>EACH</v>
          </cell>
          <cell r="D1255" t="str">
            <v>34.08</v>
          </cell>
          <cell r="E1255" t="str">
            <v>0.00</v>
          </cell>
          <cell r="F1255" t="str">
            <v>EQUIFLOW</v>
          </cell>
          <cell r="G1255" t="str">
            <v/>
          </cell>
          <cell r="H1255" t="str">
            <v>EQUIFLOW</v>
          </cell>
          <cell r="I1255" t="str">
            <v>Each</v>
          </cell>
          <cell r="J1255" t="str">
            <v>BASE2016</v>
          </cell>
          <cell r="K1255" t="str">
            <v>94.00</v>
          </cell>
          <cell r="L1255" t="str">
            <v>94.00</v>
          </cell>
          <cell r="M1255">
            <v>0</v>
          </cell>
        </row>
        <row r="1256">
          <cell r="A1256" t="str">
            <v>473016</v>
          </cell>
          <cell r="B1256" t="str">
            <v>3/4" Hydraulic Hose - 20'</v>
          </cell>
          <cell r="C1256" t="str">
            <v>EACH</v>
          </cell>
          <cell r="D1256" t="str">
            <v>41.08</v>
          </cell>
          <cell r="E1256" t="str">
            <v>0.00</v>
          </cell>
          <cell r="F1256" t="str">
            <v>EQUIFLOW</v>
          </cell>
          <cell r="G1256" t="str">
            <v/>
          </cell>
          <cell r="H1256" t="str">
            <v>EQUIFLOW</v>
          </cell>
          <cell r="I1256" t="str">
            <v>Each</v>
          </cell>
          <cell r="J1256" t="str">
            <v>BASE2016</v>
          </cell>
          <cell r="K1256" t="str">
            <v>125.00</v>
          </cell>
          <cell r="L1256" t="str">
            <v>125.00</v>
          </cell>
          <cell r="M1256">
            <v>0</v>
          </cell>
        </row>
        <row r="1257">
          <cell r="A1257" t="str">
            <v>473017</v>
          </cell>
          <cell r="B1257" t="str">
            <v>3/4" Hydraulic Hose - 25'</v>
          </cell>
          <cell r="C1257" t="str">
            <v>EACH</v>
          </cell>
          <cell r="D1257" t="str">
            <v>48.08</v>
          </cell>
          <cell r="E1257" t="str">
            <v>0.00</v>
          </cell>
          <cell r="F1257" t="str">
            <v>EQUIFLOW</v>
          </cell>
          <cell r="G1257" t="str">
            <v/>
          </cell>
          <cell r="H1257" t="str">
            <v>EQUIFLOW</v>
          </cell>
          <cell r="I1257" t="str">
            <v>Each</v>
          </cell>
          <cell r="J1257" t="str">
            <v>BASE2016</v>
          </cell>
          <cell r="K1257" t="str">
            <v>156.00</v>
          </cell>
          <cell r="L1257" t="str">
            <v>156.00</v>
          </cell>
          <cell r="M1257">
            <v>0</v>
          </cell>
        </row>
        <row r="1258">
          <cell r="A1258" t="str">
            <v>473018</v>
          </cell>
          <cell r="B1258" t="str">
            <v>3/4" Hydraulic Hose - 30'</v>
          </cell>
          <cell r="C1258" t="str">
            <v>EACH</v>
          </cell>
          <cell r="D1258" t="str">
            <v>55.08</v>
          </cell>
          <cell r="E1258" t="str">
            <v>0.00</v>
          </cell>
          <cell r="F1258" t="str">
            <v>EQUIFLOW</v>
          </cell>
          <cell r="G1258" t="str">
            <v/>
          </cell>
          <cell r="H1258" t="str">
            <v>EQUIFLOW</v>
          </cell>
          <cell r="I1258" t="str">
            <v>Each</v>
          </cell>
          <cell r="J1258" t="str">
            <v>BASE2016</v>
          </cell>
          <cell r="K1258" t="str">
            <v>188.00</v>
          </cell>
          <cell r="L1258" t="str">
            <v>188.00</v>
          </cell>
          <cell r="M1258">
            <v>0</v>
          </cell>
        </row>
        <row r="1259">
          <cell r="A1259" t="str">
            <v>480140</v>
          </cell>
          <cell r="B1259" t="str">
            <v>360 Bullet - Dealer Demo</v>
          </cell>
          <cell r="C1259" t="str">
            <v>EACH</v>
          </cell>
          <cell r="D1259" t="str">
            <v>1.43</v>
          </cell>
          <cell r="E1259" t="str">
            <v>0.00</v>
          </cell>
          <cell r="F1259" t="str">
            <v>TILLAGE</v>
          </cell>
          <cell r="G1259" t="str">
            <v/>
          </cell>
          <cell r="H1259" t="str">
            <v>DEALERTOOL</v>
          </cell>
          <cell r="I1259" t="str">
            <v>Each</v>
          </cell>
          <cell r="J1259" t="str">
            <v>BASE2016</v>
          </cell>
          <cell r="K1259" t="str">
            <v>65.00</v>
          </cell>
          <cell r="L1259" t="str">
            <v>65.00</v>
          </cell>
          <cell r="M1259">
            <v>2000</v>
          </cell>
        </row>
        <row r="1260">
          <cell r="A1260" t="str">
            <v>480141</v>
          </cell>
          <cell r="B1260" t="str">
            <v>360 Bullet Soil Contour Dealer Display</v>
          </cell>
          <cell r="C1260" t="str">
            <v>EACH</v>
          </cell>
          <cell r="D1260" t="str">
            <v>0.00</v>
          </cell>
          <cell r="E1260" t="str">
            <v>0.00</v>
          </cell>
          <cell r="F1260" t="str">
            <v>TILLAGE</v>
          </cell>
          <cell r="G1260" t="str">
            <v/>
          </cell>
          <cell r="H1260" t="str">
            <v>TILLAGE</v>
          </cell>
          <cell r="L1260" t="str">
            <v>0.00</v>
          </cell>
          <cell r="M1260">
            <v>0</v>
          </cell>
        </row>
        <row r="1261">
          <cell r="A1261" t="str">
            <v>480142</v>
          </cell>
          <cell r="B1261" t="str">
            <v>360 Bullet Soil Contour</v>
          </cell>
          <cell r="C1261" t="str">
            <v>EACH</v>
          </cell>
          <cell r="D1261" t="str">
            <v>0.00</v>
          </cell>
          <cell r="E1261" t="str">
            <v>0.00</v>
          </cell>
          <cell r="F1261" t="str">
            <v>TILLAGE</v>
          </cell>
          <cell r="G1261" t="str">
            <v/>
          </cell>
          <cell r="H1261" t="str">
            <v>TILLAGE</v>
          </cell>
          <cell r="L1261" t="str">
            <v>0.00</v>
          </cell>
          <cell r="M1261">
            <v>0</v>
          </cell>
        </row>
        <row r="1262">
          <cell r="A1262" t="str">
            <v>480143</v>
          </cell>
          <cell r="B1262" t="str">
            <v>OEM Soil Contour Display</v>
          </cell>
          <cell r="C1262" t="str">
            <v>EACH</v>
          </cell>
          <cell r="D1262" t="str">
            <v>0.00</v>
          </cell>
          <cell r="E1262" t="str">
            <v>0.00</v>
          </cell>
          <cell r="F1262" t="str">
            <v>TILLAGE</v>
          </cell>
          <cell r="G1262" t="str">
            <v/>
          </cell>
          <cell r="H1262" t="str">
            <v>TILLAGE</v>
          </cell>
          <cell r="L1262" t="str">
            <v>0.00</v>
          </cell>
          <cell r="M1262">
            <v>0</v>
          </cell>
        </row>
        <row r="1263">
          <cell r="A1263" t="str">
            <v>480144</v>
          </cell>
          <cell r="B1263" t="str">
            <v>Contour Dealer Display Touch Up Paint</v>
          </cell>
          <cell r="C1263" t="str">
            <v>EACH</v>
          </cell>
          <cell r="D1263" t="str">
            <v>0.00</v>
          </cell>
          <cell r="E1263" t="str">
            <v>0.00</v>
          </cell>
          <cell r="F1263" t="str">
            <v>TILLAGE</v>
          </cell>
          <cell r="G1263" t="str">
            <v/>
          </cell>
          <cell r="H1263" t="str">
            <v>TILLAGE</v>
          </cell>
          <cell r="L1263" t="str">
            <v>0.00</v>
          </cell>
          <cell r="M1263">
            <v>0</v>
          </cell>
        </row>
        <row r="1264">
          <cell r="A1264" t="str">
            <v>480150</v>
          </cell>
          <cell r="B1264" t="str">
            <v>360 Bullet Ripper Point Assembly - Case IH, John Deere - 1-1/4" Shank</v>
          </cell>
          <cell r="C1264" t="str">
            <v>EACH</v>
          </cell>
          <cell r="D1264" t="str">
            <v>1.02</v>
          </cell>
          <cell r="E1264" t="str">
            <v>0.00</v>
          </cell>
          <cell r="F1264" t="str">
            <v>TILLAGE</v>
          </cell>
          <cell r="G1264" t="str">
            <v/>
          </cell>
          <cell r="H1264" t="str">
            <v>TILLAGE</v>
          </cell>
          <cell r="I1264" t="str">
            <v>Each</v>
          </cell>
          <cell r="J1264" t="str">
            <v>BASE2016</v>
          </cell>
          <cell r="K1264" t="str">
            <v>130.00</v>
          </cell>
          <cell r="L1264" t="str">
            <v>130.00</v>
          </cell>
          <cell r="M1264">
            <v>2000</v>
          </cell>
        </row>
        <row r="1265">
          <cell r="A1265" t="str">
            <v>480151</v>
          </cell>
          <cell r="B1265" t="str">
            <v>360 Bullet Ripper Point Fabrication - 1-1/4" Shank</v>
          </cell>
          <cell r="C1265" t="str">
            <v>EACH</v>
          </cell>
          <cell r="D1265" t="str">
            <v>0.00</v>
          </cell>
          <cell r="E1265" t="str">
            <v>0.00</v>
          </cell>
          <cell r="F1265" t="str">
            <v>TILLAGE</v>
          </cell>
          <cell r="G1265" t="str">
            <v/>
          </cell>
          <cell r="H1265" t="str">
            <v>TILLAGE</v>
          </cell>
          <cell r="L1265" t="str">
            <v>0.00</v>
          </cell>
          <cell r="M1265">
            <v>0</v>
          </cell>
        </row>
        <row r="1266">
          <cell r="A1266" t="str">
            <v>480155</v>
          </cell>
          <cell r="B1266" t="str">
            <v>360 Bullet Ripper Point Fabrication - 1-1/4" Shank</v>
          </cell>
          <cell r="C1266" t="str">
            <v>EACH</v>
          </cell>
          <cell r="D1266" t="str">
            <v>0.00</v>
          </cell>
          <cell r="E1266" t="str">
            <v>0.00</v>
          </cell>
          <cell r="F1266" t="str">
            <v>TILLAGE</v>
          </cell>
          <cell r="G1266" t="str">
            <v/>
          </cell>
          <cell r="H1266" t="str">
            <v>TILLAGE</v>
          </cell>
          <cell r="L1266" t="str">
            <v>0.00</v>
          </cell>
          <cell r="M1266">
            <v>0</v>
          </cell>
        </row>
        <row r="1267">
          <cell r="A1267" t="str">
            <v>480160</v>
          </cell>
          <cell r="B1267" t="str">
            <v>360 Bullet Ripper Point Assembly - Case IH 530/730  - 1-1/2" Shank</v>
          </cell>
          <cell r="C1267" t="str">
            <v>EACH</v>
          </cell>
          <cell r="D1267" t="str">
            <v>1.02</v>
          </cell>
          <cell r="E1267" t="str">
            <v>0.00</v>
          </cell>
          <cell r="F1267" t="str">
            <v>TILLAGE</v>
          </cell>
          <cell r="G1267" t="str">
            <v/>
          </cell>
          <cell r="H1267" t="str">
            <v>TILLAGE</v>
          </cell>
          <cell r="I1267" t="str">
            <v>Each</v>
          </cell>
          <cell r="J1267" t="str">
            <v>BASE2016</v>
          </cell>
          <cell r="K1267" t="str">
            <v>130.00</v>
          </cell>
          <cell r="L1267" t="str">
            <v>130.00</v>
          </cell>
          <cell r="M1267">
            <v>2000</v>
          </cell>
        </row>
        <row r="1268">
          <cell r="A1268" t="str">
            <v>480161</v>
          </cell>
          <cell r="B1268" t="str">
            <v>360 Bullet Ripper Point Fabrication - 1-1/2" Shank</v>
          </cell>
          <cell r="C1268" t="str">
            <v>EACH</v>
          </cell>
          <cell r="D1268" t="str">
            <v>0.00</v>
          </cell>
          <cell r="E1268" t="str">
            <v>0.00</v>
          </cell>
          <cell r="F1268" t="str">
            <v>TILLAGE</v>
          </cell>
          <cell r="G1268" t="str">
            <v/>
          </cell>
          <cell r="H1268" t="str">
            <v>TILLAGE</v>
          </cell>
          <cell r="L1268" t="str">
            <v>0.00</v>
          </cell>
          <cell r="M1268">
            <v>0</v>
          </cell>
        </row>
        <row r="1269">
          <cell r="A1269" t="str">
            <v>480170</v>
          </cell>
          <cell r="B1269" t="str">
            <v>360 Bullet Ripper Point Assembly - Landoll 1 1/4" Shank</v>
          </cell>
          <cell r="C1269" t="str">
            <v>EACH</v>
          </cell>
          <cell r="D1269" t="str">
            <v>1.02</v>
          </cell>
          <cell r="E1269" t="str">
            <v>0.00</v>
          </cell>
          <cell r="F1269" t="str">
            <v>TILLAGE</v>
          </cell>
          <cell r="G1269" t="str">
            <v/>
          </cell>
          <cell r="H1269" t="str">
            <v>TILLAGE</v>
          </cell>
          <cell r="L1269" t="str">
            <v>130.00</v>
          </cell>
          <cell r="M1269">
            <v>0</v>
          </cell>
        </row>
        <row r="1270">
          <cell r="A1270" t="str">
            <v>480171</v>
          </cell>
          <cell r="B1270" t="str">
            <v>360 Bullet Ripper Point Fabrication - Landoll</v>
          </cell>
          <cell r="C1270" t="str">
            <v>EACH</v>
          </cell>
          <cell r="D1270" t="str">
            <v>0.00</v>
          </cell>
          <cell r="E1270" t="str">
            <v>0.00</v>
          </cell>
          <cell r="F1270" t="str">
            <v>TILLAGE</v>
          </cell>
          <cell r="G1270" t="str">
            <v/>
          </cell>
          <cell r="H1270" t="str">
            <v>TILLAGE</v>
          </cell>
          <cell r="L1270" t="str">
            <v>0.00</v>
          </cell>
          <cell r="M1270">
            <v>0</v>
          </cell>
        </row>
        <row r="1271">
          <cell r="A1271" t="str">
            <v>510513</v>
          </cell>
          <cell r="B1271" t="str">
            <v>Sprayer Mount Pkg - JD 4940 - 30 ft</v>
          </cell>
          <cell r="C1271" t="str">
            <v>EACH</v>
          </cell>
          <cell r="D1271" t="str">
            <v>0.00</v>
          </cell>
          <cell r="E1271" t="str">
            <v>0.00</v>
          </cell>
          <cell r="F1271" t="str">
            <v>Y-DROP</v>
          </cell>
          <cell r="G1271" t="str">
            <v>935DET</v>
          </cell>
          <cell r="L1271" t="str">
            <v>0.00</v>
          </cell>
          <cell r="M1271">
            <v>0</v>
          </cell>
        </row>
        <row r="1272">
          <cell r="A1272" t="str">
            <v>888413036</v>
          </cell>
          <cell r="B1272" t="str">
            <v>Hydraulic hose - bulk - Refurbished</v>
          </cell>
          <cell r="C1272" t="str">
            <v>PER FOOT</v>
          </cell>
          <cell r="D1272" t="str">
            <v>0.72</v>
          </cell>
          <cell r="E1272" t="str">
            <v>0.72</v>
          </cell>
          <cell r="F1272" t="str">
            <v>Y-DROP</v>
          </cell>
          <cell r="G1272" t="str">
            <v>935DET</v>
          </cell>
          <cell r="H1272" t="str">
            <v>360Y-DROP</v>
          </cell>
          <cell r="L1272" t="str">
            <v>0.00</v>
          </cell>
          <cell r="M1272">
            <v>100</v>
          </cell>
        </row>
        <row r="1273">
          <cell r="A1273" t="str">
            <v>888413130</v>
          </cell>
          <cell r="B1273" t="str">
            <v>Drag Hose - 30 inch - Refurbished</v>
          </cell>
          <cell r="C1273" t="str">
            <v>EACH</v>
          </cell>
          <cell r="D1273" t="str">
            <v>0.00</v>
          </cell>
          <cell r="E1273" t="str">
            <v>2.48</v>
          </cell>
          <cell r="F1273" t="str">
            <v>Y-DROP</v>
          </cell>
          <cell r="G1273" t="str">
            <v>935DET</v>
          </cell>
          <cell r="H1273" t="str">
            <v>360Y-DROP</v>
          </cell>
          <cell r="L1273" t="str">
            <v>0.00</v>
          </cell>
          <cell r="M1273">
            <v>100</v>
          </cell>
        </row>
        <row r="1274">
          <cell r="A1274" t="str">
            <v>888415000</v>
          </cell>
          <cell r="B1274" t="str">
            <v>Boom Assembly - Refurbished</v>
          </cell>
          <cell r="C1274" t="str">
            <v>EACH</v>
          </cell>
          <cell r="D1274" t="str">
            <v>0.00</v>
          </cell>
          <cell r="E1274" t="str">
            <v>19.77</v>
          </cell>
          <cell r="F1274" t="str">
            <v>Y-DROP</v>
          </cell>
          <cell r="G1274" t="str">
            <v>935DET</v>
          </cell>
          <cell r="H1274" t="str">
            <v>360Y-DROP</v>
          </cell>
          <cell r="L1274" t="str">
            <v>0.00</v>
          </cell>
          <cell r="M1274">
            <v>900</v>
          </cell>
        </row>
        <row r="1275">
          <cell r="A1275" t="str">
            <v>888416000</v>
          </cell>
          <cell r="B1275" t="str">
            <v>Riser Mount Assembly - Refurbished</v>
          </cell>
          <cell r="C1275" t="str">
            <v>EACH</v>
          </cell>
          <cell r="D1275" t="str">
            <v>0.00</v>
          </cell>
          <cell r="E1275" t="str">
            <v>9.25</v>
          </cell>
          <cell r="F1275" t="str">
            <v>Y-DROP</v>
          </cell>
          <cell r="G1275" t="str">
            <v>935DET</v>
          </cell>
          <cell r="H1275" t="str">
            <v>360Y-DROP</v>
          </cell>
          <cell r="L1275" t="str">
            <v>0.00</v>
          </cell>
          <cell r="M1275">
            <v>300</v>
          </cell>
        </row>
        <row r="1276">
          <cell r="A1276" t="str">
            <v>888416055</v>
          </cell>
          <cell r="B1276" t="str">
            <v>Riser Tube Fab - 55 inch - Refurbished</v>
          </cell>
          <cell r="C1276" t="str">
            <v>EACH</v>
          </cell>
          <cell r="D1276" t="str">
            <v>27.44</v>
          </cell>
          <cell r="E1276" t="str">
            <v>27.44</v>
          </cell>
          <cell r="F1276" t="str">
            <v>Y-DROP</v>
          </cell>
          <cell r="G1276" t="str">
            <v/>
          </cell>
          <cell r="H1276" t="str">
            <v>360Y-DROP</v>
          </cell>
          <cell r="I1276" t="str">
            <v>Each</v>
          </cell>
          <cell r="J1276" t="str">
            <v>BASE2016</v>
          </cell>
          <cell r="K1276" t="str">
            <v>0.00</v>
          </cell>
          <cell r="L1276" t="str">
            <v>0.00</v>
          </cell>
          <cell r="M1276">
            <v>800</v>
          </cell>
        </row>
        <row r="1277">
          <cell r="A1277" t="str">
            <v>888416067</v>
          </cell>
          <cell r="B1277" t="str">
            <v>Riser Tube Fab - 67 inch - Refurbished</v>
          </cell>
          <cell r="C1277" t="str">
            <v>EACH</v>
          </cell>
          <cell r="D1277" t="str">
            <v>0.00</v>
          </cell>
          <cell r="E1277" t="str">
            <v>28.36</v>
          </cell>
          <cell r="F1277" t="str">
            <v>Y-DROP</v>
          </cell>
          <cell r="G1277" t="str">
            <v/>
          </cell>
          <cell r="L1277" t="str">
            <v>0.00</v>
          </cell>
          <cell r="M1277">
            <v>1000</v>
          </cell>
        </row>
        <row r="1278">
          <cell r="A1278" t="str">
            <v>888416107</v>
          </cell>
          <cell r="B1278" t="str">
            <v>Riser Tube As - 6" extension top - Refurbished</v>
          </cell>
          <cell r="C1278" t="str">
            <v>EACH</v>
          </cell>
          <cell r="D1278" t="str">
            <v>0.00</v>
          </cell>
          <cell r="E1278" t="str">
            <v>3.34</v>
          </cell>
          <cell r="F1278" t="str">
            <v>Y-DROP</v>
          </cell>
          <cell r="G1278" t="str">
            <v/>
          </cell>
          <cell r="H1278" t="str">
            <v>360Y-DROP</v>
          </cell>
          <cell r="L1278" t="str">
            <v>0.00</v>
          </cell>
          <cell r="M1278">
            <v>0</v>
          </cell>
        </row>
        <row r="1279">
          <cell r="A1279" t="str">
            <v>888416111</v>
          </cell>
          <cell r="B1279" t="str">
            <v>Riser Hose Assembly - 126 Inch - Refurbished</v>
          </cell>
          <cell r="C1279" t="str">
            <v>EACH</v>
          </cell>
          <cell r="D1279" t="str">
            <v>0.00</v>
          </cell>
          <cell r="E1279" t="str">
            <v>5.69</v>
          </cell>
          <cell r="F1279" t="str">
            <v>Y-DROP</v>
          </cell>
          <cell r="G1279" t="str">
            <v/>
          </cell>
          <cell r="H1279" t="str">
            <v>360Y-DROP</v>
          </cell>
          <cell r="L1279" t="str">
            <v>0.00</v>
          </cell>
          <cell r="M1279">
            <v>0</v>
          </cell>
        </row>
        <row r="1280">
          <cell r="A1280" t="str">
            <v>888418030</v>
          </cell>
          <cell r="B1280" t="str">
            <v>Variable Rate Nozzle - TDVRHB03 - Refurbished</v>
          </cell>
          <cell r="C1280" t="str">
            <v>EACH</v>
          </cell>
          <cell r="D1280" t="str">
            <v>0.00</v>
          </cell>
          <cell r="E1280" t="str">
            <v>15.00</v>
          </cell>
          <cell r="F1280" t="str">
            <v>Y-DROP</v>
          </cell>
          <cell r="G1280" t="str">
            <v>935DET</v>
          </cell>
          <cell r="H1280" t="str">
            <v>360Y-DROP</v>
          </cell>
          <cell r="L1280" t="str">
            <v>0.00</v>
          </cell>
          <cell r="M1280">
            <v>20</v>
          </cell>
        </row>
        <row r="1281">
          <cell r="A1281" t="str">
            <v>888420000</v>
          </cell>
          <cell r="B1281" t="str">
            <v>360 UNDERCOVER Base Unit As. - Refurbished</v>
          </cell>
          <cell r="C1281" t="str">
            <v>EACH</v>
          </cell>
          <cell r="D1281" t="str">
            <v>0.00</v>
          </cell>
          <cell r="E1281" t="str">
            <v>43.93</v>
          </cell>
          <cell r="F1281" t="str">
            <v>UNDERCOVER</v>
          </cell>
          <cell r="G1281" t="str">
            <v>935DET</v>
          </cell>
          <cell r="H1281" t="str">
            <v>UNDERCVR</v>
          </cell>
          <cell r="L1281" t="str">
            <v>0.00</v>
          </cell>
          <cell r="M1281">
            <v>400</v>
          </cell>
        </row>
        <row r="1282">
          <cell r="A1282" t="str">
            <v>888420120</v>
          </cell>
          <cell r="B1282" t="str">
            <v>360 UNDERCOVER Hose As. - 102 inch - Refurbished</v>
          </cell>
          <cell r="C1282" t="str">
            <v>EACH</v>
          </cell>
          <cell r="D1282" t="str">
            <v>0.00</v>
          </cell>
          <cell r="E1282" t="str">
            <v>6.63</v>
          </cell>
          <cell r="F1282" t="str">
            <v>UNDERCOVER</v>
          </cell>
          <cell r="G1282" t="str">
            <v/>
          </cell>
          <cell r="H1282" t="str">
            <v>UNDERCVR</v>
          </cell>
          <cell r="L1282" t="str">
            <v>0.00</v>
          </cell>
          <cell r="M1282">
            <v>0</v>
          </cell>
        </row>
        <row r="1283">
          <cell r="A1283" t="str">
            <v>950001</v>
          </cell>
          <cell r="B1283" t="str">
            <v>Y Drop Charges</v>
          </cell>
          <cell r="C1283" t="str">
            <v>EACH</v>
          </cell>
          <cell r="D1283" t="str">
            <v>0.00</v>
          </cell>
          <cell r="E1283" t="str">
            <v>0.00</v>
          </cell>
          <cell r="F1283" t="str">
            <v>Y-DROP</v>
          </cell>
          <cell r="G1283" t="str">
            <v/>
          </cell>
          <cell r="L1283" t="str">
            <v>0.00</v>
          </cell>
          <cell r="M1283">
            <v>0</v>
          </cell>
        </row>
        <row r="1284">
          <cell r="A1284" t="str">
            <v>ALP PROGRAM</v>
          </cell>
          <cell r="B1284" t="str">
            <v>ALP Program Charge</v>
          </cell>
          <cell r="C1284" t="str">
            <v>EACH</v>
          </cell>
          <cell r="D1284" t="str">
            <v>0.00</v>
          </cell>
          <cell r="E1284" t="str">
            <v>0.00</v>
          </cell>
          <cell r="F1284" t="str">
            <v/>
          </cell>
          <cell r="G1284" t="str">
            <v/>
          </cell>
          <cell r="L1284" t="str">
            <v>0.00</v>
          </cell>
          <cell r="M1284">
            <v>0</v>
          </cell>
        </row>
        <row r="1285">
          <cell r="A1285" t="str">
            <v>BULLET5%</v>
          </cell>
          <cell r="B1285" t="str">
            <v>Bullet 5% Early Order Discount</v>
          </cell>
          <cell r="C1285" t="str">
            <v>EACH</v>
          </cell>
          <cell r="D1285" t="str">
            <v>0.00</v>
          </cell>
          <cell r="E1285" t="str">
            <v>0.00</v>
          </cell>
          <cell r="F1285" t="str">
            <v>TILLAGE</v>
          </cell>
          <cell r="G1285" t="str">
            <v/>
          </cell>
          <cell r="I1285" t="str">
            <v>Each</v>
          </cell>
          <cell r="J1285" t="str">
            <v>BASE2016</v>
          </cell>
          <cell r="K1285" t="str">
            <v>-6.50</v>
          </cell>
          <cell r="L1285" t="str">
            <v>-6.50</v>
          </cell>
          <cell r="M1285">
            <v>0</v>
          </cell>
        </row>
        <row r="1286">
          <cell r="A1286" t="str">
            <v>COUPON</v>
          </cell>
          <cell r="B1286" t="str">
            <v>Manual Y-DROP SMP Coupon</v>
          </cell>
          <cell r="C1286" t="str">
            <v>EACH</v>
          </cell>
          <cell r="D1286" t="str">
            <v>0.00</v>
          </cell>
          <cell r="E1286" t="str">
            <v>0.00</v>
          </cell>
          <cell r="F1286" t="str">
            <v/>
          </cell>
          <cell r="G1286" t="str">
            <v/>
          </cell>
          <cell r="L1286" t="str">
            <v>0.00</v>
          </cell>
          <cell r="M1286">
            <v>0</v>
          </cell>
        </row>
        <row r="1287">
          <cell r="A1287" t="str">
            <v>EARLYORDER2%JAN</v>
          </cell>
          <cell r="B1287" t="str">
            <v>Early Order Discount - Jan 2%</v>
          </cell>
          <cell r="C1287" t="str">
            <v>EACH</v>
          </cell>
          <cell r="D1287" t="str">
            <v>0.00</v>
          </cell>
          <cell r="E1287" t="str">
            <v>0.00</v>
          </cell>
          <cell r="F1287" t="str">
            <v/>
          </cell>
          <cell r="G1287" t="str">
            <v/>
          </cell>
          <cell r="H1287" t="str">
            <v>360Y-DROP</v>
          </cell>
          <cell r="I1287" t="str">
            <v>Each</v>
          </cell>
          <cell r="J1287" t="str">
            <v>BASE2016</v>
          </cell>
          <cell r="K1287" t="str">
            <v>0.00</v>
          </cell>
          <cell r="L1287" t="str">
            <v>0.00</v>
          </cell>
          <cell r="M1287">
            <v>0</v>
          </cell>
        </row>
        <row r="1288">
          <cell r="A1288" t="str">
            <v>EARLYORDER3%DEC</v>
          </cell>
          <cell r="B1288" t="str">
            <v>Early Order Discount - Dec 3%</v>
          </cell>
          <cell r="C1288" t="str">
            <v>EACH</v>
          </cell>
          <cell r="D1288" t="str">
            <v>0.00</v>
          </cell>
          <cell r="E1288" t="str">
            <v>0.00</v>
          </cell>
          <cell r="F1288" t="str">
            <v/>
          </cell>
          <cell r="G1288" t="str">
            <v/>
          </cell>
          <cell r="H1288" t="str">
            <v>360Y-DROP</v>
          </cell>
          <cell r="I1288" t="str">
            <v>Each</v>
          </cell>
          <cell r="J1288" t="str">
            <v>BASE2016</v>
          </cell>
          <cell r="K1288" t="str">
            <v>0.00</v>
          </cell>
          <cell r="L1288" t="str">
            <v>0.00</v>
          </cell>
          <cell r="M1288">
            <v>0</v>
          </cell>
        </row>
        <row r="1289">
          <cell r="A1289" t="str">
            <v>EARLYORDER5%NOV</v>
          </cell>
          <cell r="B1289" t="str">
            <v>Early Order Discount - Nov 5%</v>
          </cell>
          <cell r="C1289" t="str">
            <v>EACH</v>
          </cell>
          <cell r="D1289" t="str">
            <v>0.00</v>
          </cell>
          <cell r="E1289" t="str">
            <v>0.00</v>
          </cell>
          <cell r="F1289" t="str">
            <v/>
          </cell>
          <cell r="G1289" t="str">
            <v/>
          </cell>
          <cell r="H1289" t="str">
            <v>360Y-DROP</v>
          </cell>
          <cell r="I1289" t="str">
            <v>Each</v>
          </cell>
          <cell r="J1289" t="str">
            <v>BASE2016</v>
          </cell>
          <cell r="K1289" t="str">
            <v>0.00</v>
          </cell>
          <cell r="L1289" t="str">
            <v>0.00</v>
          </cell>
          <cell r="M1289">
            <v>0</v>
          </cell>
        </row>
        <row r="1290">
          <cell r="A1290" t="str">
            <v>FREEHAGIESMP</v>
          </cell>
          <cell r="B1290" t="str">
            <v>Free Hagie SMP Program</v>
          </cell>
          <cell r="C1290" t="str">
            <v>EACH</v>
          </cell>
          <cell r="D1290" t="str">
            <v>0.00</v>
          </cell>
          <cell r="E1290" t="str">
            <v>0.00</v>
          </cell>
          <cell r="F1290" t="str">
            <v>Y-DROP</v>
          </cell>
          <cell r="G1290" t="str">
            <v/>
          </cell>
          <cell r="L1290" t="str">
            <v>0.00</v>
          </cell>
          <cell r="M1290">
            <v>0</v>
          </cell>
        </row>
        <row r="1291">
          <cell r="A1291" t="str">
            <v>FREESHIELDUPGRADE</v>
          </cell>
          <cell r="B1291" t="str">
            <v>Free Shield Upgrade</v>
          </cell>
          <cell r="C1291" t="str">
            <v>EACH</v>
          </cell>
          <cell r="D1291" t="str">
            <v>0.00</v>
          </cell>
          <cell r="E1291" t="str">
            <v>0.00</v>
          </cell>
          <cell r="F1291" t="str">
            <v>Y-DROP</v>
          </cell>
          <cell r="G1291" t="str">
            <v/>
          </cell>
          <cell r="I1291" t="str">
            <v>Each</v>
          </cell>
          <cell r="J1291" t="str">
            <v>BASE2016</v>
          </cell>
          <cell r="K1291" t="str">
            <v>-28.00</v>
          </cell>
          <cell r="L1291" t="str">
            <v>-28.00</v>
          </cell>
          <cell r="M1291">
            <v>0</v>
          </cell>
        </row>
        <row r="1292">
          <cell r="A1292" t="str">
            <v>FREESMPUPGRADE</v>
          </cell>
          <cell r="B1292" t="str">
            <v>Free SMP Upgrade</v>
          </cell>
          <cell r="C1292" t="str">
            <v>EACH</v>
          </cell>
          <cell r="D1292" t="str">
            <v>0.00</v>
          </cell>
          <cell r="E1292" t="str">
            <v>0.00</v>
          </cell>
          <cell r="F1292" t="str">
            <v>Y-DROP</v>
          </cell>
          <cell r="G1292" t="str">
            <v/>
          </cell>
          <cell r="I1292" t="str">
            <v>Each</v>
          </cell>
          <cell r="J1292" t="str">
            <v>BASE2016</v>
          </cell>
          <cell r="K1292" t="str">
            <v>0.00</v>
          </cell>
          <cell r="L1292" t="str">
            <v>0.00</v>
          </cell>
          <cell r="M1292">
            <v>0</v>
          </cell>
        </row>
        <row r="1293">
          <cell r="A1293" t="str">
            <v>INST431020ENG/SPAN</v>
          </cell>
          <cell r="B1293" t="str">
            <v>360 SOILSCAN Setup Instructions (English/Spanish)</v>
          </cell>
          <cell r="C1293" t="str">
            <v>EACH</v>
          </cell>
          <cell r="D1293" t="str">
            <v>0.00</v>
          </cell>
          <cell r="E1293" t="str">
            <v>0.00</v>
          </cell>
          <cell r="F1293" t="str">
            <v>INSTRUCTIO</v>
          </cell>
          <cell r="G1293" t="str">
            <v/>
          </cell>
          <cell r="L1293" t="str">
            <v>0.00</v>
          </cell>
          <cell r="M1293">
            <v>0</v>
          </cell>
        </row>
        <row r="1294">
          <cell r="A1294" t="str">
            <v>INST431020RUS/UKR</v>
          </cell>
          <cell r="B1294" t="str">
            <v>360 SOILSCAN Setup Instructions (Russian, Ukrainian)</v>
          </cell>
          <cell r="C1294" t="str">
            <v>EACH</v>
          </cell>
          <cell r="D1294" t="str">
            <v>0.00</v>
          </cell>
          <cell r="E1294" t="str">
            <v>0.00</v>
          </cell>
          <cell r="F1294" t="str">
            <v>INSTRUCTIO</v>
          </cell>
          <cell r="G1294" t="str">
            <v/>
          </cell>
          <cell r="L1294" t="str">
            <v>0.00</v>
          </cell>
          <cell r="M1294">
            <v>0</v>
          </cell>
        </row>
        <row r="1295">
          <cell r="A1295" t="str">
            <v>INST431038</v>
          </cell>
          <cell r="B1295" t="str">
            <v>pH Sensor Kit Assembly Instructions</v>
          </cell>
          <cell r="C1295" t="str">
            <v>EACH</v>
          </cell>
          <cell r="D1295" t="str">
            <v>0.00</v>
          </cell>
          <cell r="E1295" t="str">
            <v>0.00</v>
          </cell>
          <cell r="F1295" t="str">
            <v>INSTRUCTIO</v>
          </cell>
          <cell r="G1295" t="str">
            <v/>
          </cell>
          <cell r="L1295" t="str">
            <v>0.00</v>
          </cell>
          <cell r="M1295">
            <v>0</v>
          </cell>
        </row>
        <row r="1296">
          <cell r="A1296" t="str">
            <v>INST431050</v>
          </cell>
          <cell r="B1296" t="str">
            <v>Nitrate Sensor Upgrade Kit Installation Instructions</v>
          </cell>
          <cell r="C1296" t="str">
            <v>EACH</v>
          </cell>
          <cell r="D1296" t="str">
            <v>0.00</v>
          </cell>
          <cell r="E1296" t="str">
            <v>0.00</v>
          </cell>
          <cell r="F1296" t="str">
            <v>INSTRUCTIO</v>
          </cell>
          <cell r="G1296" t="str">
            <v/>
          </cell>
          <cell r="L1296" t="str">
            <v>0.00</v>
          </cell>
          <cell r="M1296">
            <v>0</v>
          </cell>
        </row>
        <row r="1297">
          <cell r="A1297" t="str">
            <v>INSTYDROPSMP</v>
          </cell>
          <cell r="B1297" t="str">
            <v>Y-Drop SMP Instructions</v>
          </cell>
          <cell r="C1297" t="str">
            <v>EACH</v>
          </cell>
          <cell r="D1297" t="str">
            <v>0.00</v>
          </cell>
          <cell r="E1297" t="str">
            <v>0.00</v>
          </cell>
          <cell r="F1297" t="str">
            <v>INSTRUCTIO</v>
          </cell>
          <cell r="G1297" t="str">
            <v/>
          </cell>
          <cell r="L1297" t="str">
            <v>0.00</v>
          </cell>
          <cell r="M1297">
            <v>0</v>
          </cell>
        </row>
        <row r="1298">
          <cell r="A1298" t="str">
            <v>U410503</v>
          </cell>
          <cell r="B1298" t="str">
            <v>U Sprayer Mount Pkg - JD 4830/4730/4720 - 30 ft</v>
          </cell>
          <cell r="C1298" t="str">
            <v>EACH</v>
          </cell>
          <cell r="D1298" t="str">
            <v>323.77</v>
          </cell>
          <cell r="E1298" t="str">
            <v>0.00</v>
          </cell>
          <cell r="F1298" t="str">
            <v>Y-DROP</v>
          </cell>
          <cell r="G1298" t="str">
            <v>935DET</v>
          </cell>
          <cell r="H1298" t="str">
            <v>UBOOM30</v>
          </cell>
          <cell r="L1298" t="str">
            <v>900.00</v>
          </cell>
          <cell r="M1298">
            <v>0</v>
          </cell>
        </row>
        <row r="1299">
          <cell r="A1299" t="str">
            <v>U410504</v>
          </cell>
          <cell r="B1299" t="str">
            <v>U Sprayer Mount Pkg - JD 4830/4730/4720 - 40 ft</v>
          </cell>
          <cell r="C1299" t="str">
            <v>EACH</v>
          </cell>
          <cell r="D1299" t="str">
            <v>398.19</v>
          </cell>
          <cell r="E1299" t="str">
            <v>387.94</v>
          </cell>
          <cell r="F1299" t="str">
            <v>Y-DROP</v>
          </cell>
          <cell r="G1299" t="str">
            <v/>
          </cell>
          <cell r="H1299" t="str">
            <v>UBOOM40</v>
          </cell>
          <cell r="L1299" t="str">
            <v>1,200.00</v>
          </cell>
          <cell r="M1299">
            <v>0</v>
          </cell>
        </row>
        <row r="1300">
          <cell r="A1300" t="str">
            <v>U410506</v>
          </cell>
          <cell r="B1300" t="str">
            <v>U Sprayer Mount Pkg - JD 4830/4730/4720 - 60 ft</v>
          </cell>
          <cell r="C1300" t="str">
            <v>EACH</v>
          </cell>
          <cell r="D1300" t="str">
            <v>526.53</v>
          </cell>
          <cell r="E1300" t="str">
            <v>516.28</v>
          </cell>
          <cell r="F1300" t="str">
            <v>Y-DROP</v>
          </cell>
          <cell r="G1300" t="str">
            <v/>
          </cell>
          <cell r="H1300" t="str">
            <v>UBOOM60</v>
          </cell>
          <cell r="L1300" t="str">
            <v>1,800.00</v>
          </cell>
          <cell r="M1300">
            <v>0</v>
          </cell>
        </row>
        <row r="1301">
          <cell r="A1301" t="str">
            <v>U410513</v>
          </cell>
          <cell r="B1301" t="str">
            <v>U Sprayer Mount Pkg - JD 4930/4940 - 30 ft</v>
          </cell>
          <cell r="C1301" t="str">
            <v>EACH</v>
          </cell>
          <cell r="D1301" t="str">
            <v>326.11</v>
          </cell>
          <cell r="E1301" t="str">
            <v>0.00</v>
          </cell>
          <cell r="F1301" t="str">
            <v>Y-DROP</v>
          </cell>
          <cell r="G1301" t="str">
            <v>935DET</v>
          </cell>
          <cell r="H1301" t="str">
            <v>UBOOM30</v>
          </cell>
          <cell r="L1301" t="str">
            <v>900.00</v>
          </cell>
          <cell r="M1301">
            <v>0</v>
          </cell>
        </row>
        <row r="1302">
          <cell r="A1302" t="str">
            <v>U410514</v>
          </cell>
          <cell r="B1302" t="str">
            <v>U Sprayer Mount Pkg - JD 4930/4940 - 40 ft</v>
          </cell>
          <cell r="C1302" t="str">
            <v>EACH</v>
          </cell>
          <cell r="D1302" t="str">
            <v>447.34</v>
          </cell>
          <cell r="E1302" t="str">
            <v>0.00</v>
          </cell>
          <cell r="F1302" t="str">
            <v>Y-DROP</v>
          </cell>
          <cell r="G1302" t="str">
            <v/>
          </cell>
          <cell r="H1302" t="str">
            <v>UBOOM40</v>
          </cell>
          <cell r="L1302" t="str">
            <v>1,200.00</v>
          </cell>
          <cell r="M1302">
            <v>0</v>
          </cell>
        </row>
        <row r="1303">
          <cell r="A1303" t="str">
            <v>U410516</v>
          </cell>
          <cell r="B1303" t="str">
            <v>U Sprayer Mount Pkg - JD 4930/4940 - 60 ft</v>
          </cell>
          <cell r="C1303" t="str">
            <v>EACH</v>
          </cell>
          <cell r="D1303" t="str">
            <v>689.80</v>
          </cell>
          <cell r="E1303" t="str">
            <v>0.00</v>
          </cell>
          <cell r="F1303" t="str">
            <v>Y-DROP</v>
          </cell>
          <cell r="G1303" t="str">
            <v/>
          </cell>
          <cell r="H1303" t="str">
            <v>UBOOM60</v>
          </cell>
          <cell r="L1303" t="str">
            <v>1,800.00</v>
          </cell>
          <cell r="M1303">
            <v>0</v>
          </cell>
        </row>
        <row r="1304">
          <cell r="A1304" t="str">
            <v>U410517</v>
          </cell>
          <cell r="B1304" t="str">
            <v>U Sprayer Mount Pkg - JD 4930/4940 - 70 ft</v>
          </cell>
          <cell r="C1304" t="str">
            <v>EACH</v>
          </cell>
          <cell r="D1304" t="str">
            <v>811.03</v>
          </cell>
          <cell r="E1304" t="str">
            <v>0.00</v>
          </cell>
          <cell r="F1304" t="str">
            <v>Y-DROP</v>
          </cell>
          <cell r="G1304" t="str">
            <v/>
          </cell>
          <cell r="H1304" t="str">
            <v>UBOOM70</v>
          </cell>
          <cell r="L1304" t="str">
            <v>2,100.00</v>
          </cell>
          <cell r="M1304">
            <v>0</v>
          </cell>
        </row>
        <row r="1305">
          <cell r="A1305" t="str">
            <v>U410523</v>
          </cell>
          <cell r="B1305" t="str">
            <v>U Sprayer Mount Pkg - JD R-Series 80, 90, 100' Boom - 30 ft</v>
          </cell>
          <cell r="C1305" t="str">
            <v>EACH</v>
          </cell>
          <cell r="D1305" t="str">
            <v>205.23</v>
          </cell>
          <cell r="E1305" t="str">
            <v>0.00</v>
          </cell>
          <cell r="F1305" t="str">
            <v>Y-DROP</v>
          </cell>
          <cell r="G1305" t="str">
            <v>935DET</v>
          </cell>
          <cell r="H1305" t="str">
            <v>UBOOM30</v>
          </cell>
          <cell r="L1305" t="str">
            <v>900.00</v>
          </cell>
          <cell r="M1305">
            <v>0</v>
          </cell>
        </row>
        <row r="1306">
          <cell r="A1306" t="str">
            <v>U410524</v>
          </cell>
          <cell r="B1306" t="str">
            <v>U Sprayer Mount Pkg - JD R-Series 80, 90, 100' Boom - 40 ft</v>
          </cell>
          <cell r="C1306" t="str">
            <v>EACH</v>
          </cell>
          <cell r="D1306" t="str">
            <v>270.78</v>
          </cell>
          <cell r="E1306" t="str">
            <v>0.00</v>
          </cell>
          <cell r="F1306" t="str">
            <v>Y-DROP</v>
          </cell>
          <cell r="G1306" t="str">
            <v/>
          </cell>
          <cell r="H1306" t="str">
            <v>UBOOM40</v>
          </cell>
          <cell r="L1306" t="str">
            <v>1,200.00</v>
          </cell>
          <cell r="M1306">
            <v>0</v>
          </cell>
        </row>
        <row r="1307">
          <cell r="A1307" t="str">
            <v>U410526</v>
          </cell>
          <cell r="B1307" t="str">
            <v>U Sprayer Mount Pkg - JD R-Series 80, 90, 100' Boom - 60 ft</v>
          </cell>
          <cell r="C1307" t="str">
            <v>EACH</v>
          </cell>
          <cell r="D1307" t="str">
            <v>399.72</v>
          </cell>
          <cell r="E1307" t="str">
            <v>0.00</v>
          </cell>
          <cell r="F1307" t="str">
            <v>Y-DROP</v>
          </cell>
          <cell r="G1307" t="str">
            <v/>
          </cell>
          <cell r="H1307" t="str">
            <v>UBOOM60</v>
          </cell>
          <cell r="L1307" t="str">
            <v>1,800.00</v>
          </cell>
          <cell r="M1307">
            <v>0</v>
          </cell>
        </row>
        <row r="1308">
          <cell r="A1308" t="str">
            <v>U410527</v>
          </cell>
          <cell r="B1308" t="str">
            <v>U Sprayer Mount Pkg - JD R-Series 80, 90, 100' Boom - 70 ft</v>
          </cell>
          <cell r="C1308" t="str">
            <v>EACH</v>
          </cell>
          <cell r="D1308" t="str">
            <v>474.42</v>
          </cell>
          <cell r="E1308" t="str">
            <v>0.00</v>
          </cell>
          <cell r="F1308" t="str">
            <v>Y-DROP</v>
          </cell>
          <cell r="G1308" t="str">
            <v/>
          </cell>
          <cell r="H1308" t="str">
            <v>UBOOM70</v>
          </cell>
          <cell r="L1308" t="str">
            <v>2,100.00</v>
          </cell>
          <cell r="M1308">
            <v>0</v>
          </cell>
        </row>
        <row r="1309">
          <cell r="A1309" t="str">
            <v>U410533</v>
          </cell>
          <cell r="B1309" t="str">
            <v>U Sprayer Mount Pkg - JD R-Series 120' Boom - 30 ft</v>
          </cell>
          <cell r="C1309" t="str">
            <v>EACH</v>
          </cell>
          <cell r="D1309" t="str">
            <v>206.31</v>
          </cell>
          <cell r="E1309" t="str">
            <v>0.00</v>
          </cell>
          <cell r="F1309" t="str">
            <v>Y-DROP</v>
          </cell>
          <cell r="G1309" t="str">
            <v>935DET</v>
          </cell>
          <cell r="H1309" t="str">
            <v>UBOOM30</v>
          </cell>
          <cell r="L1309" t="str">
            <v>900.00</v>
          </cell>
          <cell r="M1309">
            <v>0</v>
          </cell>
        </row>
        <row r="1310">
          <cell r="A1310" t="str">
            <v>U410534</v>
          </cell>
          <cell r="B1310" t="str">
            <v>U Sprayer Mount Pkg - JD R-Series 120' Boom - 40 ft</v>
          </cell>
          <cell r="C1310" t="str">
            <v>EACH</v>
          </cell>
          <cell r="D1310" t="str">
            <v>270.78</v>
          </cell>
          <cell r="E1310" t="str">
            <v>0.00</v>
          </cell>
          <cell r="F1310" t="str">
            <v>Y-DROP</v>
          </cell>
          <cell r="G1310" t="str">
            <v/>
          </cell>
          <cell r="H1310" t="str">
            <v>UBOOM40</v>
          </cell>
          <cell r="L1310" t="str">
            <v>1,200.00</v>
          </cell>
          <cell r="M1310">
            <v>0</v>
          </cell>
        </row>
        <row r="1311">
          <cell r="A1311" t="str">
            <v>U410536</v>
          </cell>
          <cell r="B1311" t="str">
            <v>U Sprayer Mount Pkg - JD R-Series 120' Boom - 60 ft</v>
          </cell>
          <cell r="C1311" t="str">
            <v>EACH</v>
          </cell>
          <cell r="D1311" t="str">
            <v>399.72</v>
          </cell>
          <cell r="E1311" t="str">
            <v>0.00</v>
          </cell>
          <cell r="F1311" t="str">
            <v>Y-DROP</v>
          </cell>
          <cell r="G1311" t="str">
            <v/>
          </cell>
          <cell r="H1311" t="str">
            <v>UBOOM60</v>
          </cell>
          <cell r="L1311" t="str">
            <v>1,800.00</v>
          </cell>
          <cell r="M1311">
            <v>0</v>
          </cell>
        </row>
        <row r="1312">
          <cell r="A1312" t="str">
            <v>U410537</v>
          </cell>
          <cell r="B1312" t="str">
            <v>U Sprayer Mount Pkg - JD R-Series 120' Boom - 70 ft</v>
          </cell>
          <cell r="C1312" t="str">
            <v>EACH</v>
          </cell>
          <cell r="D1312" t="str">
            <v>474.42</v>
          </cell>
          <cell r="E1312" t="str">
            <v>0.00</v>
          </cell>
          <cell r="F1312" t="str">
            <v>Y-DROP</v>
          </cell>
          <cell r="G1312" t="str">
            <v/>
          </cell>
          <cell r="H1312" t="str">
            <v>UBOOM70</v>
          </cell>
          <cell r="L1312" t="str">
            <v>2,100.00</v>
          </cell>
          <cell r="M1312">
            <v>0</v>
          </cell>
        </row>
        <row r="1313">
          <cell r="A1313" t="str">
            <v>U410543</v>
          </cell>
          <cell r="B1313" t="str">
            <v>U Sprayer Mount Pkg - Hagie STS Steel 80, 90, 100' Boom (2000-Cur.) - 30 ft</v>
          </cell>
          <cell r="C1313" t="str">
            <v>EACH</v>
          </cell>
          <cell r="D1313" t="str">
            <v>285.28</v>
          </cell>
          <cell r="E1313" t="str">
            <v>0.00</v>
          </cell>
          <cell r="F1313" t="str">
            <v>Y-DROP</v>
          </cell>
          <cell r="G1313" t="str">
            <v>935DET</v>
          </cell>
          <cell r="H1313" t="str">
            <v>UBOOM30</v>
          </cell>
          <cell r="L1313" t="str">
            <v>900.00</v>
          </cell>
          <cell r="M1313">
            <v>0</v>
          </cell>
        </row>
        <row r="1314">
          <cell r="A1314" t="str">
            <v>U410544</v>
          </cell>
          <cell r="B1314" t="str">
            <v>U Sprayer Mount Pkg - Hagie STS Steel 80, 90, 100' Boom (2000-Cur.) - 40 ft</v>
          </cell>
          <cell r="C1314" t="str">
            <v>EACH</v>
          </cell>
          <cell r="D1314" t="str">
            <v>361.99</v>
          </cell>
          <cell r="E1314" t="str">
            <v>0.00</v>
          </cell>
          <cell r="F1314" t="str">
            <v>Y-DROP</v>
          </cell>
          <cell r="G1314" t="str">
            <v/>
          </cell>
          <cell r="H1314" t="str">
            <v>UBOOM40</v>
          </cell>
          <cell r="L1314" t="str">
            <v>1,200.00</v>
          </cell>
          <cell r="M1314">
            <v>0</v>
          </cell>
        </row>
        <row r="1315">
          <cell r="A1315" t="str">
            <v>U410546</v>
          </cell>
          <cell r="B1315" t="str">
            <v>U Sprayer Mount Pkg - Hagie STS Steel 80, 90, 100' Boom (2000-Cur.) - 60 ft</v>
          </cell>
          <cell r="C1315" t="str">
            <v>EACH</v>
          </cell>
          <cell r="D1315" t="str">
            <v>515.41</v>
          </cell>
          <cell r="E1315" t="str">
            <v>0.00</v>
          </cell>
          <cell r="F1315" t="str">
            <v>Y-DROP</v>
          </cell>
          <cell r="G1315" t="str">
            <v/>
          </cell>
          <cell r="H1315" t="str">
            <v>UBOOM60</v>
          </cell>
          <cell r="L1315" t="str">
            <v>1,800.00</v>
          </cell>
          <cell r="M1315">
            <v>0</v>
          </cell>
        </row>
        <row r="1316">
          <cell r="A1316" t="str">
            <v>U410547</v>
          </cell>
          <cell r="B1316" t="str">
            <v>U Sprayer Mount Pkg - Hagie STS Steel (66' Maximum) Boom - 70 ft</v>
          </cell>
          <cell r="C1316" t="str">
            <v>EACH</v>
          </cell>
          <cell r="D1316" t="str">
            <v>592.12</v>
          </cell>
          <cell r="E1316" t="str">
            <v>0.00</v>
          </cell>
          <cell r="F1316" t="str">
            <v>Y-DROP</v>
          </cell>
          <cell r="G1316" t="str">
            <v/>
          </cell>
          <cell r="H1316" t="str">
            <v>UBOOM70</v>
          </cell>
          <cell r="L1316" t="str">
            <v>2,100.00</v>
          </cell>
          <cell r="M1316">
            <v>0</v>
          </cell>
        </row>
        <row r="1317">
          <cell r="A1317" t="str">
            <v>U410553</v>
          </cell>
          <cell r="B1317" t="str">
            <v>U Sprayer Mount Pkg - Hagie 120' Aluminum Boom (2012-Cur.) - 30 ft</v>
          </cell>
          <cell r="C1317" t="str">
            <v>EACH</v>
          </cell>
          <cell r="D1317" t="str">
            <v>304.90</v>
          </cell>
          <cell r="E1317" t="str">
            <v>0.00</v>
          </cell>
          <cell r="F1317" t="str">
            <v>Y-DROP</v>
          </cell>
          <cell r="G1317" t="str">
            <v>935DET</v>
          </cell>
          <cell r="H1317" t="str">
            <v>UBOOM30</v>
          </cell>
          <cell r="L1317" t="str">
            <v>900.00</v>
          </cell>
          <cell r="M1317">
            <v>0</v>
          </cell>
        </row>
        <row r="1318">
          <cell r="A1318" t="str">
            <v>U410554</v>
          </cell>
          <cell r="B1318" t="str">
            <v>U Sprayer Mount Pkg - Hagie 120' Aluminum Boom (2012-Cur.)  - 40 ft</v>
          </cell>
          <cell r="C1318" t="str">
            <v>EACH</v>
          </cell>
          <cell r="D1318" t="str">
            <v>397.89</v>
          </cell>
          <cell r="E1318" t="str">
            <v>0.00</v>
          </cell>
          <cell r="F1318" t="str">
            <v>Y-DROP</v>
          </cell>
          <cell r="G1318" t="str">
            <v/>
          </cell>
          <cell r="H1318" t="str">
            <v>UBOOM40</v>
          </cell>
          <cell r="L1318" t="str">
            <v>1,200.00</v>
          </cell>
          <cell r="M1318">
            <v>0</v>
          </cell>
        </row>
        <row r="1319">
          <cell r="A1319" t="str">
            <v>U410556</v>
          </cell>
          <cell r="B1319" t="str">
            <v>U Sprayer Mount Pkg - Hagie 120' Aluminum Boom (2012-Cur.)  - 60 ft</v>
          </cell>
          <cell r="C1319" t="str">
            <v>EACH</v>
          </cell>
          <cell r="D1319" t="str">
            <v>521.64</v>
          </cell>
          <cell r="E1319" t="str">
            <v>0.00</v>
          </cell>
          <cell r="F1319" t="str">
            <v>Y-DROP</v>
          </cell>
          <cell r="G1319" t="str">
            <v/>
          </cell>
          <cell r="H1319" t="str">
            <v>UBOOM60</v>
          </cell>
          <cell r="L1319" t="str">
            <v>1,800.00</v>
          </cell>
          <cell r="M1319">
            <v>0</v>
          </cell>
        </row>
        <row r="1320">
          <cell r="A1320" t="str">
            <v>U410557</v>
          </cell>
          <cell r="B1320" t="str">
            <v>U Sprayer Mount Pkg - Hagie 120' Aluminum Boom - 70 ft</v>
          </cell>
          <cell r="C1320" t="str">
            <v>EACH</v>
          </cell>
          <cell r="D1320" t="str">
            <v>561.29</v>
          </cell>
          <cell r="E1320" t="str">
            <v>0.00</v>
          </cell>
          <cell r="F1320" t="str">
            <v>Y-DROP</v>
          </cell>
          <cell r="G1320" t="str">
            <v/>
          </cell>
          <cell r="H1320" t="str">
            <v>UBOOM70</v>
          </cell>
          <cell r="L1320" t="str">
            <v>2,100.00</v>
          </cell>
          <cell r="M1320">
            <v>0</v>
          </cell>
        </row>
        <row r="1321">
          <cell r="A1321" t="str">
            <v>U410563</v>
          </cell>
          <cell r="B1321" t="str">
            <v>U Sprayer Mount Pkg - Case IH 120' Boom - 30 ft</v>
          </cell>
          <cell r="C1321" t="str">
            <v>EACH</v>
          </cell>
          <cell r="D1321" t="str">
            <v>233.49</v>
          </cell>
          <cell r="E1321" t="str">
            <v>0.00</v>
          </cell>
          <cell r="F1321" t="str">
            <v>Y-DROP</v>
          </cell>
          <cell r="G1321" t="str">
            <v>935DET</v>
          </cell>
          <cell r="H1321" t="str">
            <v>UBOOM30</v>
          </cell>
          <cell r="L1321" t="str">
            <v>900.00</v>
          </cell>
          <cell r="M1321">
            <v>0</v>
          </cell>
        </row>
        <row r="1322">
          <cell r="A1322" t="str">
            <v>U410564</v>
          </cell>
          <cell r="B1322" t="str">
            <v>U Sprayer Mount Pkg - Case IH 120' Boom - 40 ft</v>
          </cell>
          <cell r="C1322" t="str">
            <v>EACH</v>
          </cell>
          <cell r="D1322" t="str">
            <v>300.01</v>
          </cell>
          <cell r="E1322" t="str">
            <v>0.00</v>
          </cell>
          <cell r="F1322" t="str">
            <v>Y-DROP</v>
          </cell>
          <cell r="G1322" t="str">
            <v/>
          </cell>
          <cell r="H1322" t="str">
            <v>UBOOM40</v>
          </cell>
          <cell r="L1322" t="str">
            <v>1,200.00</v>
          </cell>
          <cell r="M1322">
            <v>0</v>
          </cell>
        </row>
        <row r="1323">
          <cell r="A1323" t="str">
            <v>U410566</v>
          </cell>
          <cell r="B1323" t="str">
            <v>U Sprayer Mount Pkg - Case IH 120' Boom - 60 ft</v>
          </cell>
          <cell r="C1323" t="str">
            <v>EACH</v>
          </cell>
          <cell r="D1323" t="str">
            <v>432.74</v>
          </cell>
          <cell r="E1323" t="str">
            <v>0.00</v>
          </cell>
          <cell r="F1323" t="str">
            <v>Y-DROP</v>
          </cell>
          <cell r="G1323" t="str">
            <v/>
          </cell>
          <cell r="H1323" t="str">
            <v>UBOOM60</v>
          </cell>
          <cell r="L1323" t="str">
            <v>1,800.00</v>
          </cell>
          <cell r="M1323">
            <v>0</v>
          </cell>
        </row>
        <row r="1324">
          <cell r="A1324" t="str">
            <v>U410567</v>
          </cell>
          <cell r="B1324" t="str">
            <v>U Sprayer Mount Pkg - Case IH 120' Boom (66' Maximum) - 70 ft</v>
          </cell>
          <cell r="C1324" t="str">
            <v>EACH</v>
          </cell>
          <cell r="D1324" t="str">
            <v>458.95</v>
          </cell>
          <cell r="E1324" t="str">
            <v>0.00</v>
          </cell>
          <cell r="F1324" t="str">
            <v>Y-DROP</v>
          </cell>
          <cell r="G1324" t="str">
            <v/>
          </cell>
          <cell r="H1324" t="str">
            <v>UBOOM70</v>
          </cell>
          <cell r="L1324" t="str">
            <v>2,100.00</v>
          </cell>
          <cell r="M1324">
            <v>0</v>
          </cell>
        </row>
        <row r="1325">
          <cell r="A1325" t="str">
            <v>U410573</v>
          </cell>
          <cell r="B1325" t="str">
            <v>U Sprayer Mount Pkg - Case IH 80'-90' Boom - 30 ft</v>
          </cell>
          <cell r="C1325" t="str">
            <v>EACH</v>
          </cell>
          <cell r="D1325" t="str">
            <v>286.33</v>
          </cell>
          <cell r="E1325" t="str">
            <v>0.00</v>
          </cell>
          <cell r="F1325" t="str">
            <v>Y-DROP</v>
          </cell>
          <cell r="G1325" t="str">
            <v>935DET</v>
          </cell>
          <cell r="H1325" t="str">
            <v>UBOOM30</v>
          </cell>
          <cell r="L1325" t="str">
            <v>900.00</v>
          </cell>
          <cell r="M1325">
            <v>0</v>
          </cell>
        </row>
        <row r="1326">
          <cell r="A1326" t="str">
            <v>U410574</v>
          </cell>
          <cell r="B1326" t="str">
            <v>U Sprayer Mount Pkg - Case IH 80'-90' Boom - 40 ft</v>
          </cell>
          <cell r="C1326" t="str">
            <v>EACH</v>
          </cell>
          <cell r="D1326" t="str">
            <v>365.86</v>
          </cell>
          <cell r="E1326" t="str">
            <v>0.00</v>
          </cell>
          <cell r="F1326" t="str">
            <v>Y-DROP</v>
          </cell>
          <cell r="G1326" t="str">
            <v/>
          </cell>
          <cell r="H1326" t="str">
            <v>UBOOM40</v>
          </cell>
          <cell r="L1326" t="str">
            <v>1,200.00</v>
          </cell>
          <cell r="M1326">
            <v>0</v>
          </cell>
        </row>
        <row r="1327">
          <cell r="A1327" t="str">
            <v>U410576</v>
          </cell>
          <cell r="B1327" t="str">
            <v>U Sprayer Mount Pkg - Case IH 80'-90' Boom - 60 ft</v>
          </cell>
          <cell r="C1327" t="str">
            <v>EACH</v>
          </cell>
          <cell r="D1327" t="str">
            <v>524.92</v>
          </cell>
          <cell r="E1327" t="str">
            <v>0.00</v>
          </cell>
          <cell r="F1327" t="str">
            <v>Y-DROP</v>
          </cell>
          <cell r="G1327" t="str">
            <v/>
          </cell>
          <cell r="H1327" t="str">
            <v>UBOOM60</v>
          </cell>
          <cell r="L1327" t="str">
            <v>1,800.00</v>
          </cell>
          <cell r="M1327">
            <v>0</v>
          </cell>
        </row>
        <row r="1328">
          <cell r="A1328" t="str">
            <v>U410577</v>
          </cell>
          <cell r="B1328" t="str">
            <v>U Sprayer Mount Pkg - Case IH 80'-90' Boom (66' Maximum) - 70 ft</v>
          </cell>
          <cell r="C1328" t="str">
            <v>EACH</v>
          </cell>
          <cell r="D1328" t="str">
            <v>524.92</v>
          </cell>
          <cell r="E1328" t="str">
            <v>0.00</v>
          </cell>
          <cell r="F1328" t="str">
            <v>Y-DROP</v>
          </cell>
          <cell r="G1328" t="str">
            <v/>
          </cell>
          <cell r="H1328" t="str">
            <v>UBOOM70</v>
          </cell>
          <cell r="L1328" t="str">
            <v>2,100.00</v>
          </cell>
          <cell r="M1328">
            <v>0</v>
          </cell>
        </row>
        <row r="1329">
          <cell r="A1329" t="str">
            <v>U410583</v>
          </cell>
          <cell r="B1329" t="str">
            <v>U Sprayer Mount Pkg - Miller Nitro (2008+) - 30 ft</v>
          </cell>
          <cell r="C1329" t="str">
            <v>EACH</v>
          </cell>
          <cell r="D1329" t="str">
            <v>286.25</v>
          </cell>
          <cell r="E1329" t="str">
            <v>0.00</v>
          </cell>
          <cell r="F1329" t="str">
            <v>Y-DROP</v>
          </cell>
          <cell r="G1329" t="str">
            <v>935DET</v>
          </cell>
          <cell r="H1329" t="str">
            <v>UBOOM30</v>
          </cell>
          <cell r="L1329" t="str">
            <v>900.00</v>
          </cell>
          <cell r="M1329">
            <v>0</v>
          </cell>
        </row>
        <row r="1330">
          <cell r="A1330" t="str">
            <v>U410584</v>
          </cell>
          <cell r="B1330" t="str">
            <v>U Sprayer Mount Pkg - Miller Nitro (2008+) - 40 ft</v>
          </cell>
          <cell r="C1330" t="str">
            <v>EACH</v>
          </cell>
          <cell r="D1330" t="str">
            <v>384.24</v>
          </cell>
          <cell r="E1330" t="str">
            <v>0.00</v>
          </cell>
          <cell r="F1330" t="str">
            <v>Y-DROP</v>
          </cell>
          <cell r="G1330" t="str">
            <v/>
          </cell>
          <cell r="H1330" t="str">
            <v>UBOOM40</v>
          </cell>
          <cell r="L1330" t="str">
            <v>1,200.00</v>
          </cell>
          <cell r="M1330">
            <v>0</v>
          </cell>
        </row>
        <row r="1331">
          <cell r="A1331" t="str">
            <v>U410586</v>
          </cell>
          <cell r="B1331" t="str">
            <v>U Sprayer Mount Pkg - Miller Nitro (2008+) - 60 ft</v>
          </cell>
          <cell r="C1331" t="str">
            <v>EACH</v>
          </cell>
          <cell r="D1331" t="str">
            <v>561.65</v>
          </cell>
          <cell r="E1331" t="str">
            <v>0.00</v>
          </cell>
          <cell r="F1331" t="str">
            <v>Y-DROP</v>
          </cell>
          <cell r="G1331" t="str">
            <v/>
          </cell>
          <cell r="H1331" t="str">
            <v>UBOOM60</v>
          </cell>
          <cell r="L1331" t="str">
            <v>1,800.00</v>
          </cell>
          <cell r="M1331">
            <v>0</v>
          </cell>
        </row>
        <row r="1332">
          <cell r="A1332" t="str">
            <v>U410587</v>
          </cell>
          <cell r="B1332" t="str">
            <v>U Sprayer Mount Pkg - Miller Nitro (2008+) - 70 ft</v>
          </cell>
          <cell r="C1332" t="str">
            <v>EACH</v>
          </cell>
          <cell r="D1332" t="str">
            <v>650.36</v>
          </cell>
          <cell r="E1332" t="str">
            <v>0.00</v>
          </cell>
          <cell r="F1332" t="str">
            <v>Y-DROP</v>
          </cell>
          <cell r="G1332" t="str">
            <v/>
          </cell>
          <cell r="H1332" t="str">
            <v>UBOOM70</v>
          </cell>
          <cell r="L1332" t="str">
            <v>2,100.00</v>
          </cell>
          <cell r="M1332">
            <v>0</v>
          </cell>
        </row>
        <row r="1333">
          <cell r="A1333" t="str">
            <v>U410593</v>
          </cell>
          <cell r="B1333" t="str">
            <v>U Sprayer Mount Pkg - New Holland - 30 ft</v>
          </cell>
          <cell r="C1333" t="str">
            <v>EACH</v>
          </cell>
          <cell r="D1333" t="str">
            <v>286.25</v>
          </cell>
          <cell r="E1333" t="str">
            <v>0.00</v>
          </cell>
          <cell r="F1333" t="str">
            <v>Y-DROP</v>
          </cell>
          <cell r="G1333" t="str">
            <v>935DET</v>
          </cell>
          <cell r="H1333" t="str">
            <v>UBOOM30</v>
          </cell>
          <cell r="L1333" t="str">
            <v>900.00</v>
          </cell>
          <cell r="M1333">
            <v>0</v>
          </cell>
        </row>
        <row r="1334">
          <cell r="A1334" t="str">
            <v>U410594</v>
          </cell>
          <cell r="B1334" t="str">
            <v>U Sprayer Mount Pkg - New Holland - 40 ft</v>
          </cell>
          <cell r="C1334" t="str">
            <v>EACH</v>
          </cell>
          <cell r="D1334" t="str">
            <v>384.24</v>
          </cell>
          <cell r="E1334" t="str">
            <v>0.00</v>
          </cell>
          <cell r="F1334" t="str">
            <v>Y-DROP</v>
          </cell>
          <cell r="G1334" t="str">
            <v/>
          </cell>
          <cell r="H1334" t="str">
            <v>UBOOM40</v>
          </cell>
          <cell r="L1334" t="str">
            <v>1,200.00</v>
          </cell>
          <cell r="M1334">
            <v>0</v>
          </cell>
        </row>
        <row r="1335">
          <cell r="A1335" t="str">
            <v>U410596</v>
          </cell>
          <cell r="B1335" t="str">
            <v>U Sprayer Mount Pkg - New Holland - 60 ft</v>
          </cell>
          <cell r="C1335" t="str">
            <v>EACH</v>
          </cell>
          <cell r="D1335" t="str">
            <v>561.65</v>
          </cell>
          <cell r="E1335" t="str">
            <v>0.00</v>
          </cell>
          <cell r="F1335" t="str">
            <v>Y-DROP</v>
          </cell>
          <cell r="G1335" t="str">
            <v/>
          </cell>
          <cell r="H1335" t="str">
            <v>UBOOM60</v>
          </cell>
          <cell r="L1335" t="str">
            <v>1,800.00</v>
          </cell>
          <cell r="M1335">
            <v>0</v>
          </cell>
        </row>
        <row r="1336">
          <cell r="A1336" t="str">
            <v>U410597</v>
          </cell>
          <cell r="B1336" t="str">
            <v>U Sprayer Mount Pkg - New Holland - 70 ft</v>
          </cell>
          <cell r="C1336" t="str">
            <v>EACH</v>
          </cell>
          <cell r="D1336" t="str">
            <v>650.36</v>
          </cell>
          <cell r="E1336" t="str">
            <v>0.00</v>
          </cell>
          <cell r="F1336" t="str">
            <v>Y-DROP</v>
          </cell>
          <cell r="G1336" t="str">
            <v/>
          </cell>
          <cell r="H1336" t="str">
            <v>UBOOM70</v>
          </cell>
          <cell r="L1336" t="str">
            <v>2,100.00</v>
          </cell>
          <cell r="M1336">
            <v>0</v>
          </cell>
        </row>
        <row r="1337">
          <cell r="A1337" t="str">
            <v>U410603</v>
          </cell>
          <cell r="B1337" t="str">
            <v>U Sprayer Mount Pkg - Miller Nitro (pre-2008) - 30 ft</v>
          </cell>
          <cell r="C1337" t="str">
            <v>EACH</v>
          </cell>
          <cell r="D1337" t="str">
            <v>420.50</v>
          </cell>
          <cell r="E1337" t="str">
            <v>0.00</v>
          </cell>
          <cell r="F1337" t="str">
            <v>Y-DROP</v>
          </cell>
          <cell r="G1337" t="str">
            <v>935DET</v>
          </cell>
          <cell r="H1337" t="str">
            <v>UBOOM30</v>
          </cell>
          <cell r="L1337" t="str">
            <v>900.00</v>
          </cell>
          <cell r="M1337">
            <v>0</v>
          </cell>
        </row>
        <row r="1338">
          <cell r="A1338" t="str">
            <v>U410604</v>
          </cell>
          <cell r="B1338" t="str">
            <v>U Sprayer Mount Pkg - Miller Nitro (Pre-2008) - 40 ft</v>
          </cell>
          <cell r="C1338" t="str">
            <v>EACH</v>
          </cell>
          <cell r="D1338" t="str">
            <v>509.21</v>
          </cell>
          <cell r="E1338" t="str">
            <v>0.00</v>
          </cell>
          <cell r="F1338" t="str">
            <v>Y-DROP</v>
          </cell>
          <cell r="G1338" t="str">
            <v/>
          </cell>
          <cell r="H1338" t="str">
            <v>UBOOM40</v>
          </cell>
          <cell r="L1338" t="str">
            <v>1,200.00</v>
          </cell>
          <cell r="M1338">
            <v>0</v>
          </cell>
        </row>
        <row r="1339">
          <cell r="A1339" t="str">
            <v>U410606</v>
          </cell>
          <cell r="B1339" t="str">
            <v>U Sprayer Mount Pkg - Miller Nitro (Pre-2008) - 60 ft</v>
          </cell>
          <cell r="C1339" t="str">
            <v>EACH</v>
          </cell>
          <cell r="D1339" t="str">
            <v>661.79</v>
          </cell>
          <cell r="E1339" t="str">
            <v>0.00</v>
          </cell>
          <cell r="F1339" t="str">
            <v>Y-DROP</v>
          </cell>
          <cell r="G1339" t="str">
            <v/>
          </cell>
          <cell r="H1339" t="str">
            <v>UBOOM60</v>
          </cell>
          <cell r="L1339" t="str">
            <v>1,800.00</v>
          </cell>
          <cell r="M1339">
            <v>0</v>
          </cell>
        </row>
        <row r="1340">
          <cell r="A1340" t="str">
            <v>U410607</v>
          </cell>
          <cell r="B1340" t="str">
            <v>U Sprayer Mount Pkg - Miller Nitro (Pre-2008) - 70 ft</v>
          </cell>
          <cell r="C1340" t="str">
            <v>EACH</v>
          </cell>
          <cell r="D1340" t="str">
            <v>750.50</v>
          </cell>
          <cell r="E1340" t="str">
            <v>0.00</v>
          </cell>
          <cell r="F1340" t="str">
            <v>Y-DROP</v>
          </cell>
          <cell r="G1340" t="str">
            <v/>
          </cell>
          <cell r="H1340" t="str">
            <v>UBOOM70</v>
          </cell>
          <cell r="L1340" t="str">
            <v>2,100.00</v>
          </cell>
          <cell r="M1340">
            <v>0</v>
          </cell>
        </row>
        <row r="1341">
          <cell r="A1341" t="str">
            <v>U410613</v>
          </cell>
          <cell r="B1341" t="str">
            <v>U Sprayer Mount Pkg - ROGATOR 80, 90, 100' Boom - 30 ft</v>
          </cell>
          <cell r="C1341" t="str">
            <v>EACH</v>
          </cell>
          <cell r="D1341" t="str">
            <v>226.89</v>
          </cell>
          <cell r="E1341" t="str">
            <v>0.00</v>
          </cell>
          <cell r="F1341" t="str">
            <v>Y-DROP</v>
          </cell>
          <cell r="G1341" t="str">
            <v>935DET</v>
          </cell>
          <cell r="H1341" t="str">
            <v>UBOOM30</v>
          </cell>
          <cell r="L1341" t="str">
            <v>900.00</v>
          </cell>
          <cell r="M1341">
            <v>0</v>
          </cell>
        </row>
        <row r="1342">
          <cell r="A1342" t="str">
            <v>U410614</v>
          </cell>
          <cell r="B1342" t="str">
            <v>U Sprayer Mount Pkg - Rogator 80, 90, 100' Boom - 40 ft</v>
          </cell>
          <cell r="C1342" t="str">
            <v>EACH</v>
          </cell>
          <cell r="D1342" t="str">
            <v>304.32</v>
          </cell>
          <cell r="E1342" t="str">
            <v>0.00</v>
          </cell>
          <cell r="F1342" t="str">
            <v>Y-DROP</v>
          </cell>
          <cell r="G1342" t="str">
            <v/>
          </cell>
          <cell r="H1342" t="str">
            <v>UBOOM40</v>
          </cell>
          <cell r="L1342" t="str">
            <v>1,200.00</v>
          </cell>
          <cell r="M1342">
            <v>0</v>
          </cell>
        </row>
        <row r="1343">
          <cell r="A1343" t="str">
            <v>U410616</v>
          </cell>
          <cell r="B1343" t="str">
            <v>U Sprayer Mount Pkg - Rogator 80, 90, 100' Boom - 60 ft</v>
          </cell>
          <cell r="C1343" t="str">
            <v>EACH</v>
          </cell>
          <cell r="D1343" t="str">
            <v>459.18</v>
          </cell>
          <cell r="E1343" t="str">
            <v>0.00</v>
          </cell>
          <cell r="F1343" t="str">
            <v>Y-DROP</v>
          </cell>
          <cell r="G1343" t="str">
            <v/>
          </cell>
          <cell r="H1343" t="str">
            <v>UBOOM60</v>
          </cell>
          <cell r="L1343" t="str">
            <v>1,800.00</v>
          </cell>
          <cell r="M1343">
            <v>0</v>
          </cell>
        </row>
        <row r="1344">
          <cell r="A1344" t="str">
            <v>U410623</v>
          </cell>
          <cell r="B1344" t="str">
            <v>U Sprayer Mount Pkg - ROGATOR 120' Boom - 30 ft</v>
          </cell>
          <cell r="C1344" t="str">
            <v>EACH</v>
          </cell>
          <cell r="D1344" t="str">
            <v>229.90</v>
          </cell>
          <cell r="E1344" t="str">
            <v>0.00</v>
          </cell>
          <cell r="F1344" t="str">
            <v>Y-DROP</v>
          </cell>
          <cell r="G1344" t="str">
            <v>935DET</v>
          </cell>
          <cell r="H1344" t="str">
            <v>UBOOM30</v>
          </cell>
          <cell r="L1344" t="str">
            <v>900.00</v>
          </cell>
          <cell r="M1344">
            <v>0</v>
          </cell>
        </row>
        <row r="1345">
          <cell r="A1345" t="str">
            <v>U410624</v>
          </cell>
          <cell r="B1345" t="str">
            <v>U Sprayer Mount Pkg - Rogator 120' Boom - 40 ft</v>
          </cell>
          <cell r="C1345" t="str">
            <v>EACH</v>
          </cell>
          <cell r="D1345" t="str">
            <v>394.73</v>
          </cell>
          <cell r="E1345" t="str">
            <v>0.00</v>
          </cell>
          <cell r="F1345" t="str">
            <v>Y-DROP</v>
          </cell>
          <cell r="G1345" t="str">
            <v/>
          </cell>
          <cell r="H1345" t="str">
            <v>UBOOM40</v>
          </cell>
          <cell r="L1345" t="str">
            <v>1,200.00</v>
          </cell>
          <cell r="M1345">
            <v>0</v>
          </cell>
        </row>
        <row r="1346">
          <cell r="A1346" t="str">
            <v>U410626</v>
          </cell>
          <cell r="B1346" t="str">
            <v>U Sprayer Mount Pkg - Rogator 120' Boom - 60 ft</v>
          </cell>
          <cell r="C1346" t="str">
            <v>EACH</v>
          </cell>
          <cell r="D1346" t="str">
            <v>431.43</v>
          </cell>
          <cell r="E1346" t="str">
            <v>0.00</v>
          </cell>
          <cell r="F1346" t="str">
            <v>Y-DROP</v>
          </cell>
          <cell r="G1346" t="str">
            <v/>
          </cell>
          <cell r="H1346" t="str">
            <v>UBOOM60</v>
          </cell>
          <cell r="L1346" t="str">
            <v>1,800.00</v>
          </cell>
          <cell r="M1346">
            <v>0</v>
          </cell>
        </row>
        <row r="1347">
          <cell r="A1347" t="str">
            <v>U410633</v>
          </cell>
          <cell r="B1347" t="str">
            <v>U Sprayer Mount Pkg - Hagie DTS (2016+) - 30 ft</v>
          </cell>
          <cell r="C1347" t="str">
            <v>EACH</v>
          </cell>
          <cell r="D1347" t="str">
            <v>271.00</v>
          </cell>
          <cell r="E1347" t="str">
            <v>0.00</v>
          </cell>
          <cell r="F1347" t="str">
            <v>Y-DROP</v>
          </cell>
          <cell r="G1347" t="str">
            <v>935DET</v>
          </cell>
          <cell r="H1347" t="str">
            <v>UBOOM30</v>
          </cell>
          <cell r="L1347" t="str">
            <v>900.00</v>
          </cell>
          <cell r="M1347">
            <v>0</v>
          </cell>
        </row>
        <row r="1348">
          <cell r="A1348" t="str">
            <v>U410634</v>
          </cell>
          <cell r="B1348" t="str">
            <v>U Sprayer Mount Pkg - Hagie DTS (2016+) - 40 ft</v>
          </cell>
          <cell r="C1348" t="str">
            <v>EACH</v>
          </cell>
          <cell r="D1348" t="str">
            <v>339.19</v>
          </cell>
          <cell r="E1348" t="str">
            <v>0.00</v>
          </cell>
          <cell r="F1348" t="str">
            <v>Y-DROP</v>
          </cell>
          <cell r="G1348" t="str">
            <v/>
          </cell>
          <cell r="H1348" t="str">
            <v>UBOOM40</v>
          </cell>
          <cell r="L1348" t="str">
            <v>1,200.00</v>
          </cell>
          <cell r="M1348">
            <v>0</v>
          </cell>
        </row>
        <row r="1349">
          <cell r="A1349" t="str">
            <v>U410636</v>
          </cell>
          <cell r="B1349" t="str">
            <v>U Sprayer Mount Pkg - Hagie DTS (2016+) - 60 ft</v>
          </cell>
          <cell r="C1349" t="str">
            <v>EACH</v>
          </cell>
          <cell r="D1349" t="str">
            <v>475.57</v>
          </cell>
          <cell r="E1349" t="str">
            <v>0.00</v>
          </cell>
          <cell r="F1349" t="str">
            <v>Y-DROP</v>
          </cell>
          <cell r="G1349" t="str">
            <v/>
          </cell>
          <cell r="H1349" t="str">
            <v>UBOOM60</v>
          </cell>
          <cell r="L1349" t="str">
            <v>1,800.00</v>
          </cell>
          <cell r="M1349">
            <v>0</v>
          </cell>
        </row>
        <row r="1350">
          <cell r="A1350" t="str">
            <v>U410643</v>
          </cell>
          <cell r="B1350" t="str">
            <v>U Sprayer Mount Pkg - Apache 80, 90, 100' boom - 30 ft</v>
          </cell>
          <cell r="C1350" t="str">
            <v>EACH</v>
          </cell>
          <cell r="D1350" t="str">
            <v>398.87</v>
          </cell>
          <cell r="E1350" t="str">
            <v>0.00</v>
          </cell>
          <cell r="F1350" t="str">
            <v>Y-DROP</v>
          </cell>
          <cell r="G1350" t="str">
            <v>935DET</v>
          </cell>
          <cell r="H1350" t="str">
            <v>UBOOM30</v>
          </cell>
          <cell r="L1350" t="str">
            <v>900.00</v>
          </cell>
          <cell r="M1350">
            <v>0</v>
          </cell>
        </row>
        <row r="1351">
          <cell r="A1351" t="str">
            <v>U410644</v>
          </cell>
          <cell r="B1351" t="str">
            <v>U Sprayer Mount Pkg - Apache 80, 90, 100' Boom - 40 ft</v>
          </cell>
          <cell r="C1351" t="str">
            <v>EACH</v>
          </cell>
          <cell r="D1351" t="str">
            <v>447.34</v>
          </cell>
          <cell r="E1351" t="str">
            <v>0.00</v>
          </cell>
          <cell r="F1351" t="str">
            <v>Y-DROP</v>
          </cell>
          <cell r="G1351" t="str">
            <v/>
          </cell>
          <cell r="H1351" t="str">
            <v>UBOOM40</v>
          </cell>
          <cell r="L1351" t="str">
            <v>1,200.00</v>
          </cell>
          <cell r="M1351">
            <v>0</v>
          </cell>
        </row>
        <row r="1352">
          <cell r="A1352" t="str">
            <v>U410646</v>
          </cell>
          <cell r="B1352" t="str">
            <v>U Sprayer Mount Pkg - Apache 80, 90, 100' Boom - 60 ft</v>
          </cell>
          <cell r="C1352" t="str">
            <v>EACH</v>
          </cell>
          <cell r="D1352" t="str">
            <v>700.05</v>
          </cell>
          <cell r="E1352" t="str">
            <v>700.05</v>
          </cell>
          <cell r="F1352" t="str">
            <v>Y-DROP</v>
          </cell>
          <cell r="G1352" t="str">
            <v/>
          </cell>
          <cell r="H1352" t="str">
            <v>UBOOM60</v>
          </cell>
          <cell r="L1352" t="str">
            <v>1,800.00</v>
          </cell>
          <cell r="M1352">
            <v>0</v>
          </cell>
        </row>
        <row r="1353">
          <cell r="A1353" t="str">
            <v>U410653</v>
          </cell>
          <cell r="B1353" t="str">
            <v>U Sprayer Mount Pkg - Hagie DTS (Pre-2016), 284, 2100 - 30 ft</v>
          </cell>
          <cell r="C1353" t="str">
            <v>EACH</v>
          </cell>
          <cell r="D1353" t="str">
            <v>569.84</v>
          </cell>
          <cell r="E1353" t="str">
            <v>0.00</v>
          </cell>
          <cell r="F1353" t="str">
            <v>Y-DROP</v>
          </cell>
          <cell r="G1353" t="str">
            <v/>
          </cell>
          <cell r="H1353" t="str">
            <v>UBOOM30</v>
          </cell>
          <cell r="L1353" t="str">
            <v>900.00</v>
          </cell>
          <cell r="M1353">
            <v>0</v>
          </cell>
        </row>
        <row r="1354">
          <cell r="A1354" t="str">
            <v>U410654</v>
          </cell>
          <cell r="B1354" t="str">
            <v>U Sprayer Mount Pkg - Hagie DTS (Pre-2016), 284, 2100 - 40 ft</v>
          </cell>
          <cell r="C1354" t="str">
            <v>EACH</v>
          </cell>
          <cell r="D1354" t="str">
            <v>569.84</v>
          </cell>
          <cell r="E1354" t="str">
            <v>0.00</v>
          </cell>
          <cell r="F1354" t="str">
            <v>Y-DROP</v>
          </cell>
          <cell r="G1354" t="str">
            <v/>
          </cell>
          <cell r="H1354" t="str">
            <v>UBOOM40</v>
          </cell>
          <cell r="L1354" t="str">
            <v>1,200.00</v>
          </cell>
          <cell r="M1354">
            <v>0</v>
          </cell>
        </row>
        <row r="1355">
          <cell r="A1355" t="str">
            <v>U410656</v>
          </cell>
          <cell r="B1355" t="str">
            <v>U Sprayer Mount Pkg - Hagie DTS (Pre-2016) - 60 ft</v>
          </cell>
          <cell r="C1355" t="str">
            <v>EACH</v>
          </cell>
          <cell r="D1355" t="str">
            <v>569.84</v>
          </cell>
          <cell r="E1355" t="str">
            <v>0.00</v>
          </cell>
          <cell r="F1355" t="str">
            <v>Y-DROP</v>
          </cell>
          <cell r="G1355" t="str">
            <v/>
          </cell>
          <cell r="H1355" t="str">
            <v>UBOOM60</v>
          </cell>
          <cell r="L1355" t="str">
            <v>1,800.00</v>
          </cell>
          <cell r="M1355">
            <v>0</v>
          </cell>
        </row>
        <row r="1356">
          <cell r="A1356" t="str">
            <v>U410663</v>
          </cell>
          <cell r="B1356" t="str">
            <v>U Sprayer Mount Pkg - JD 4630 - 30 ft</v>
          </cell>
          <cell r="C1356" t="str">
            <v>EACH</v>
          </cell>
          <cell r="D1356" t="str">
            <v>569.84</v>
          </cell>
          <cell r="E1356" t="str">
            <v>0.00</v>
          </cell>
          <cell r="F1356" t="str">
            <v>Y-DROP</v>
          </cell>
          <cell r="G1356" t="str">
            <v/>
          </cell>
          <cell r="H1356" t="str">
            <v>UBOOM30</v>
          </cell>
          <cell r="L1356" t="str">
            <v>900.00</v>
          </cell>
          <cell r="M1356">
            <v>0</v>
          </cell>
        </row>
        <row r="1357">
          <cell r="A1357" t="str">
            <v>U410664</v>
          </cell>
          <cell r="B1357" t="str">
            <v>U Sprayer Mount Pkg - JD 4630 - 40 ft</v>
          </cell>
          <cell r="C1357" t="str">
            <v>EACH</v>
          </cell>
          <cell r="D1357" t="str">
            <v>569.84</v>
          </cell>
          <cell r="E1357" t="str">
            <v>0.00</v>
          </cell>
          <cell r="F1357" t="str">
            <v>Y-DROP</v>
          </cell>
          <cell r="G1357" t="str">
            <v/>
          </cell>
          <cell r="H1357" t="str">
            <v>UBOOM40</v>
          </cell>
          <cell r="L1357" t="str">
            <v>1,200.00</v>
          </cell>
          <cell r="M1357">
            <v>0</v>
          </cell>
        </row>
        <row r="1358">
          <cell r="A1358" t="str">
            <v>U410666</v>
          </cell>
          <cell r="B1358" t="str">
            <v>U Sprayer Mount Pkg - JD 4630 - 60 ft</v>
          </cell>
          <cell r="C1358" t="str">
            <v>EACH</v>
          </cell>
          <cell r="D1358" t="str">
            <v>569.84</v>
          </cell>
          <cell r="E1358" t="str">
            <v>0.00</v>
          </cell>
          <cell r="F1358" t="str">
            <v>Y-DROP</v>
          </cell>
          <cell r="G1358" t="str">
            <v/>
          </cell>
          <cell r="H1358" t="str">
            <v>UBOOM60</v>
          </cell>
          <cell r="L1358" t="str">
            <v>1,800.00</v>
          </cell>
          <cell r="M1358">
            <v>0</v>
          </cell>
        </row>
        <row r="1359">
          <cell r="A1359" t="str">
            <v>U410667</v>
          </cell>
          <cell r="B1359" t="str">
            <v>U Sprayer Mount Pkg - JD 4630 (66' Maximum) - 70 ft</v>
          </cell>
          <cell r="C1359" t="str">
            <v>EACH</v>
          </cell>
          <cell r="D1359" t="str">
            <v>0.00</v>
          </cell>
          <cell r="E1359" t="str">
            <v>0.00</v>
          </cell>
          <cell r="F1359" t="str">
            <v>Y-DROP</v>
          </cell>
          <cell r="G1359" t="str">
            <v/>
          </cell>
          <cell r="H1359" t="str">
            <v>UBOOM70</v>
          </cell>
          <cell r="L1359" t="str">
            <v>2,100.00</v>
          </cell>
          <cell r="M1359">
            <v>0</v>
          </cell>
        </row>
        <row r="1360">
          <cell r="A1360" t="str">
            <v>U410683</v>
          </cell>
          <cell r="B1360" t="str">
            <v>U Sprayer Mount Pkg - JD 4710 - 30 ft</v>
          </cell>
          <cell r="C1360" t="str">
            <v>EACH</v>
          </cell>
          <cell r="D1360" t="str">
            <v>0.00</v>
          </cell>
          <cell r="E1360" t="str">
            <v>0.00</v>
          </cell>
          <cell r="F1360" t="str">
            <v>Y-DROP</v>
          </cell>
          <cell r="G1360" t="str">
            <v/>
          </cell>
          <cell r="H1360" t="str">
            <v>UBOOM30</v>
          </cell>
          <cell r="L1360" t="str">
            <v>900.00</v>
          </cell>
          <cell r="M1360">
            <v>0</v>
          </cell>
        </row>
        <row r="1361">
          <cell r="A1361" t="str">
            <v>U410684</v>
          </cell>
          <cell r="B1361" t="str">
            <v>U Sprayer Mount Pkg - JD 4710 - 40 ft</v>
          </cell>
          <cell r="C1361" t="str">
            <v>EACH</v>
          </cell>
          <cell r="D1361" t="str">
            <v>0.00</v>
          </cell>
          <cell r="E1361" t="str">
            <v>0.00</v>
          </cell>
          <cell r="F1361" t="str">
            <v>Y-DROP</v>
          </cell>
          <cell r="G1361" t="str">
            <v/>
          </cell>
          <cell r="H1361" t="str">
            <v>UBOOM40</v>
          </cell>
          <cell r="L1361" t="str">
            <v>1,200.00</v>
          </cell>
          <cell r="M1361">
            <v>0</v>
          </cell>
        </row>
        <row r="1362">
          <cell r="A1362" t="str">
            <v>U410686</v>
          </cell>
          <cell r="B1362" t="str">
            <v>U Sprayer Mount Pkg - JD 4710 - 60 ft</v>
          </cell>
          <cell r="C1362" t="str">
            <v>EACH</v>
          </cell>
          <cell r="D1362" t="str">
            <v>0.00</v>
          </cell>
          <cell r="E1362" t="str">
            <v>0.00</v>
          </cell>
          <cell r="F1362" t="str">
            <v>Y-DROP</v>
          </cell>
          <cell r="G1362" t="str">
            <v/>
          </cell>
          <cell r="H1362" t="str">
            <v>UBOOM60</v>
          </cell>
          <cell r="L1362" t="str">
            <v>1,800.00</v>
          </cell>
          <cell r="M1362">
            <v>0</v>
          </cell>
        </row>
        <row r="1363">
          <cell r="A1363" t="str">
            <v>U410693</v>
          </cell>
          <cell r="B1363" t="str">
            <v>U Sprayer Mount Pkg - JD 4830/4730/4720 - 30 ft</v>
          </cell>
          <cell r="C1363" t="str">
            <v>EACH</v>
          </cell>
          <cell r="D1363" t="str">
            <v>323.77</v>
          </cell>
          <cell r="E1363" t="str">
            <v>0.00</v>
          </cell>
          <cell r="F1363" t="str">
            <v>Y-DROP</v>
          </cell>
          <cell r="G1363" t="str">
            <v>935DET</v>
          </cell>
          <cell r="H1363" t="str">
            <v>UBOOM30</v>
          </cell>
          <cell r="L1363" t="str">
            <v>0.00</v>
          </cell>
          <cell r="M136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ITEM LIST"/>
      <sheetName val="Charts"/>
      <sheetName val="Charts (2)"/>
      <sheetName val="Charts (3)"/>
      <sheetName val="SMP Matrix Chart"/>
      <sheetName val="Cover Page - All"/>
      <sheetName val="Cover Page - Equiflow"/>
      <sheetName val="COVER-SOILSCAN"/>
      <sheetName val="SOILSCAN"/>
      <sheetName val="COVER-YDROP"/>
      <sheetName val="SMPs"/>
      <sheetName val="YDROP"/>
      <sheetName val="YDROP REPLACEMENT PARTS"/>
      <sheetName val="SideDress Cover"/>
      <sheetName val="SideDress"/>
      <sheetName val="COVER-UNDERCOVER"/>
      <sheetName val="UNDERCOVER"/>
      <sheetName val="BULLET Cover"/>
      <sheetName val="BULLET"/>
      <sheetName val="COVER-CHAINROLL 2016"/>
      <sheetName val="CHAINROLL 2016"/>
      <sheetName val="COVER-YIELDSAVER 2016"/>
      <sheetName val="YIELDSAVER 2016"/>
      <sheetName val="Cover EQUI-FLOW"/>
      <sheetName val="EQUIFLOW"/>
      <sheetName val="EQUIFLOW Parts"/>
      <sheetName val="Gen 1 EQUIFLOW Parts"/>
      <sheetName val="DEALER DEMO PRODUCTS"/>
    </sheetNames>
    <sheetDataSet>
      <sheetData sheetId="0">
        <row r="1">
          <cell r="A1" t="str">
            <v>Item#</v>
          </cell>
          <cell r="B1" t="str">
            <v>Description</v>
          </cell>
          <cell r="C1" t="str">
            <v>ItemUOM</v>
          </cell>
          <cell r="D1" t="str">
            <v>StandardCost</v>
          </cell>
          <cell r="E1" t="str">
            <v>CurrentCost</v>
          </cell>
          <cell r="F1" t="str">
            <v>ItemClass</v>
          </cell>
          <cell r="G1" t="str">
            <v>Location</v>
          </cell>
          <cell r="H1" t="str">
            <v>PriceGroup</v>
          </cell>
          <cell r="I1" t="str">
            <v>PriceUOM</v>
          </cell>
          <cell r="J1" t="str">
            <v>PriceSchedule</v>
          </cell>
          <cell r="K1" t="str">
            <v>RetailPrice</v>
          </cell>
          <cell r="L1" t="str">
            <v>List Price</v>
          </cell>
          <cell r="M1" t="str">
            <v>Weight</v>
          </cell>
        </row>
        <row r="2">
          <cell r="A2" t="str">
            <v>201001</v>
          </cell>
          <cell r="B2" t="str">
            <v>3/4 in x 5/16 in U bolt</v>
          </cell>
          <cell r="C2" t="str">
            <v>EACH</v>
          </cell>
          <cell r="D2" t="str">
            <v>0.51</v>
          </cell>
          <cell r="E2" t="str">
            <v>0.51</v>
          </cell>
          <cell r="F2" t="str">
            <v>FASTENERS</v>
          </cell>
          <cell r="G2" t="str">
            <v>935DET</v>
          </cell>
          <cell r="L2" t="str">
            <v>0.00</v>
          </cell>
          <cell r="M2">
            <v>0</v>
          </cell>
        </row>
        <row r="3">
          <cell r="A3" t="str">
            <v>201002</v>
          </cell>
          <cell r="B3" t="str">
            <v>1 inch x 5/16 inch U Bolt</v>
          </cell>
          <cell r="C3" t="str">
            <v>EACH</v>
          </cell>
          <cell r="D3" t="str">
            <v>0.57</v>
          </cell>
          <cell r="E3" t="str">
            <v>0.57</v>
          </cell>
          <cell r="F3" t="str">
            <v>FASTENERS</v>
          </cell>
          <cell r="G3" t="str">
            <v>935DET</v>
          </cell>
          <cell r="H3" t="str">
            <v>360Y-DROP</v>
          </cell>
          <cell r="L3" t="str">
            <v>0.00</v>
          </cell>
          <cell r="M3">
            <v>0</v>
          </cell>
        </row>
        <row r="4">
          <cell r="A4" t="str">
            <v>201003</v>
          </cell>
          <cell r="B4" t="str">
            <v>1.25 inch x 3/8 inch U Bolt RIE</v>
          </cell>
          <cell r="C4" t="str">
            <v>EACH</v>
          </cell>
          <cell r="D4" t="str">
            <v>1.13</v>
          </cell>
          <cell r="E4" t="str">
            <v>1.13</v>
          </cell>
          <cell r="F4" t="str">
            <v>FASTENERS</v>
          </cell>
          <cell r="G4" t="str">
            <v>935DET</v>
          </cell>
          <cell r="H4" t="str">
            <v>360Y-DROP</v>
          </cell>
          <cell r="I4" t="str">
            <v>Each</v>
          </cell>
          <cell r="J4" t="str">
            <v>BASE2017</v>
          </cell>
          <cell r="K4" t="str">
            <v>8.00</v>
          </cell>
          <cell r="L4" t="str">
            <v>8.00</v>
          </cell>
          <cell r="M4">
            <v>10</v>
          </cell>
        </row>
        <row r="5">
          <cell r="A5" t="str">
            <v>201006</v>
          </cell>
          <cell r="B5" t="str">
            <v>5/16 inch x .75 inch U Bolt</v>
          </cell>
          <cell r="C5" t="str">
            <v>EACH</v>
          </cell>
          <cell r="D5" t="str">
            <v>0.05</v>
          </cell>
          <cell r="E5" t="str">
            <v>0.05</v>
          </cell>
          <cell r="F5" t="str">
            <v>FASTENERS</v>
          </cell>
          <cell r="G5" t="str">
            <v>935DET</v>
          </cell>
          <cell r="H5" t="str">
            <v>360Y-DROP</v>
          </cell>
          <cell r="L5" t="str">
            <v>0.00</v>
          </cell>
          <cell r="M5">
            <v>0</v>
          </cell>
        </row>
        <row r="6">
          <cell r="A6" t="str">
            <v>201008</v>
          </cell>
          <cell r="B6" t="str">
            <v>5/16 inch x 1.25 inch bolt</v>
          </cell>
          <cell r="C6" t="str">
            <v>EACH</v>
          </cell>
          <cell r="D6" t="str">
            <v>0.31</v>
          </cell>
          <cell r="E6" t="str">
            <v>0.31</v>
          </cell>
          <cell r="F6" t="str">
            <v>FASTENERS</v>
          </cell>
          <cell r="G6" t="str">
            <v>935DET</v>
          </cell>
          <cell r="L6" t="str">
            <v>0.00</v>
          </cell>
          <cell r="M6">
            <v>0</v>
          </cell>
        </row>
        <row r="7">
          <cell r="A7" t="str">
            <v>201009</v>
          </cell>
          <cell r="B7" t="str">
            <v>5/16 inch x 1.5 inch bolt</v>
          </cell>
          <cell r="C7" t="str">
            <v>EACH</v>
          </cell>
          <cell r="D7" t="str">
            <v>0.32</v>
          </cell>
          <cell r="E7" t="str">
            <v>0.32</v>
          </cell>
          <cell r="F7" t="str">
            <v>FASTENERS</v>
          </cell>
          <cell r="G7" t="str">
            <v>935DET</v>
          </cell>
          <cell r="H7" t="str">
            <v>360Y-DROP</v>
          </cell>
          <cell r="L7" t="str">
            <v>0.00</v>
          </cell>
          <cell r="M7">
            <v>0</v>
          </cell>
        </row>
        <row r="8">
          <cell r="A8" t="str">
            <v>201010</v>
          </cell>
          <cell r="B8" t="str">
            <v>5/16 inch x 2 inch bolt Zinc</v>
          </cell>
          <cell r="C8" t="str">
            <v>EACH</v>
          </cell>
          <cell r="D8" t="str">
            <v>0.08</v>
          </cell>
          <cell r="E8" t="str">
            <v>0.08</v>
          </cell>
          <cell r="F8" t="str">
            <v>FASTENERS</v>
          </cell>
          <cell r="G8" t="str">
            <v>935DET</v>
          </cell>
          <cell r="H8" t="str">
            <v>360Y-DROP</v>
          </cell>
          <cell r="I8" t="str">
            <v>Each</v>
          </cell>
          <cell r="J8" t="str">
            <v>BASE2017</v>
          </cell>
          <cell r="K8" t="str">
            <v>0.75</v>
          </cell>
          <cell r="L8" t="str">
            <v>0.75</v>
          </cell>
          <cell r="M8">
            <v>10</v>
          </cell>
        </row>
        <row r="9">
          <cell r="A9" t="str">
            <v>201011</v>
          </cell>
          <cell r="B9" t="str">
            <v>5/16 inch x 2.5 inch bolt</v>
          </cell>
          <cell r="C9" t="str">
            <v>EACH</v>
          </cell>
          <cell r="D9" t="str">
            <v>0.33</v>
          </cell>
          <cell r="E9" t="str">
            <v>0.33</v>
          </cell>
          <cell r="F9" t="str">
            <v>FASTENERS</v>
          </cell>
          <cell r="G9" t="str">
            <v>935DET</v>
          </cell>
          <cell r="L9" t="str">
            <v>0.00</v>
          </cell>
          <cell r="M9">
            <v>0</v>
          </cell>
        </row>
        <row r="10">
          <cell r="A10" t="str">
            <v>201012</v>
          </cell>
          <cell r="B10" t="str">
            <v>5/16 inch x 3 inch bolt</v>
          </cell>
          <cell r="C10" t="str">
            <v>EACH</v>
          </cell>
          <cell r="D10" t="str">
            <v>0.34</v>
          </cell>
          <cell r="E10" t="str">
            <v>0.34</v>
          </cell>
          <cell r="F10" t="str">
            <v>FASTENERS</v>
          </cell>
          <cell r="G10" t="str">
            <v>935DET</v>
          </cell>
          <cell r="L10" t="str">
            <v>0.00</v>
          </cell>
          <cell r="M10">
            <v>0</v>
          </cell>
        </row>
        <row r="11">
          <cell r="A11" t="str">
            <v>201013</v>
          </cell>
          <cell r="B11" t="str">
            <v>5/16 inch x 3.5 inch bolt</v>
          </cell>
          <cell r="C11" t="str">
            <v>EACH</v>
          </cell>
          <cell r="D11" t="str">
            <v>0.40</v>
          </cell>
          <cell r="E11" t="str">
            <v>0.40</v>
          </cell>
          <cell r="F11" t="str">
            <v>FASTENERS</v>
          </cell>
          <cell r="G11" t="str">
            <v>935DET</v>
          </cell>
          <cell r="L11" t="str">
            <v>0.00</v>
          </cell>
          <cell r="M11">
            <v>0</v>
          </cell>
        </row>
        <row r="12">
          <cell r="A12" t="str">
            <v>201014</v>
          </cell>
          <cell r="B12" t="str">
            <v>5/16 inch x 4 inch bolt</v>
          </cell>
          <cell r="C12" t="str">
            <v>EACH</v>
          </cell>
          <cell r="D12" t="str">
            <v>0.55</v>
          </cell>
          <cell r="E12" t="str">
            <v>0.55</v>
          </cell>
          <cell r="F12" t="str">
            <v>FASTENERS</v>
          </cell>
          <cell r="G12" t="str">
            <v>935DET</v>
          </cell>
          <cell r="L12" t="str">
            <v>0.00</v>
          </cell>
          <cell r="M12">
            <v>0</v>
          </cell>
        </row>
        <row r="13">
          <cell r="A13" t="str">
            <v>201015</v>
          </cell>
          <cell r="B13" t="str">
            <v>5/16 inch x 4.5 inch bolt</v>
          </cell>
          <cell r="C13" t="str">
            <v>EACH</v>
          </cell>
          <cell r="D13" t="str">
            <v>0.55</v>
          </cell>
          <cell r="E13" t="str">
            <v>0.55</v>
          </cell>
          <cell r="F13" t="str">
            <v>FASTENERS</v>
          </cell>
          <cell r="G13" t="str">
            <v>935DET</v>
          </cell>
          <cell r="L13" t="str">
            <v>0.00</v>
          </cell>
          <cell r="M13">
            <v>0</v>
          </cell>
        </row>
        <row r="14">
          <cell r="A14" t="str">
            <v>201016</v>
          </cell>
          <cell r="B14" t="str">
            <v>5/16 inch x 5 inch bolt</v>
          </cell>
          <cell r="C14" t="str">
            <v>EACH</v>
          </cell>
          <cell r="D14" t="str">
            <v>0.55</v>
          </cell>
          <cell r="E14" t="str">
            <v>0.55</v>
          </cell>
          <cell r="F14" t="str">
            <v>FASTENERS</v>
          </cell>
          <cell r="G14" t="str">
            <v>935DET</v>
          </cell>
          <cell r="L14" t="str">
            <v>0.00</v>
          </cell>
          <cell r="M14">
            <v>0</v>
          </cell>
        </row>
        <row r="15">
          <cell r="A15" t="str">
            <v>201017</v>
          </cell>
          <cell r="B15" t="str">
            <v>5/16 inch x 5.5 inch bolt</v>
          </cell>
          <cell r="C15" t="str">
            <v>EACH</v>
          </cell>
          <cell r="D15" t="str">
            <v>0.60</v>
          </cell>
          <cell r="E15" t="str">
            <v>0.60</v>
          </cell>
          <cell r="F15" t="str">
            <v>FASTENERS</v>
          </cell>
          <cell r="G15" t="str">
            <v>935DET</v>
          </cell>
          <cell r="L15" t="str">
            <v>0.00</v>
          </cell>
          <cell r="M15">
            <v>0</v>
          </cell>
        </row>
        <row r="16">
          <cell r="A16" t="str">
            <v>201019</v>
          </cell>
          <cell r="B16" t="str">
            <v>5/16 inch x 6.5 inch bolt</v>
          </cell>
          <cell r="C16" t="str">
            <v>EACH</v>
          </cell>
          <cell r="D16" t="str">
            <v>0.70</v>
          </cell>
          <cell r="E16" t="str">
            <v>0.70</v>
          </cell>
          <cell r="F16" t="str">
            <v>FASTENERS</v>
          </cell>
          <cell r="G16" t="str">
            <v>935DET</v>
          </cell>
          <cell r="L16" t="str">
            <v>0.00</v>
          </cell>
          <cell r="M16">
            <v>0</v>
          </cell>
        </row>
        <row r="17">
          <cell r="A17" t="str">
            <v>201020</v>
          </cell>
          <cell r="B17" t="str">
            <v>3/8" x 2"  U bolt RIE</v>
          </cell>
          <cell r="C17" t="str">
            <v>EACH</v>
          </cell>
          <cell r="D17" t="str">
            <v>0.95</v>
          </cell>
          <cell r="E17" t="str">
            <v>0.95</v>
          </cell>
          <cell r="F17" t="str">
            <v>FASTENERS</v>
          </cell>
          <cell r="G17" t="str">
            <v>935DET</v>
          </cell>
          <cell r="L17" t="str">
            <v>0.00</v>
          </cell>
          <cell r="M17">
            <v>0</v>
          </cell>
        </row>
        <row r="18">
          <cell r="A18" t="str">
            <v>201021</v>
          </cell>
          <cell r="B18" t="str">
            <v>2 inch x 3 inch x 3/8 U Bolt RIE</v>
          </cell>
          <cell r="C18" t="str">
            <v>EACH</v>
          </cell>
          <cell r="D18" t="str">
            <v>2.30</v>
          </cell>
          <cell r="E18" t="str">
            <v>2.30</v>
          </cell>
          <cell r="F18" t="str">
            <v>FASTENERS</v>
          </cell>
          <cell r="G18" t="str">
            <v>935DET</v>
          </cell>
          <cell r="H18" t="str">
            <v>360Y-DROP</v>
          </cell>
          <cell r="I18" t="str">
            <v>Each</v>
          </cell>
          <cell r="J18" t="str">
            <v>BASE2017</v>
          </cell>
          <cell r="K18" t="str">
            <v>10.50</v>
          </cell>
          <cell r="L18" t="str">
            <v>10.50</v>
          </cell>
          <cell r="M18">
            <v>10</v>
          </cell>
        </row>
        <row r="19">
          <cell r="A19" t="str">
            <v>201023</v>
          </cell>
          <cell r="B19" t="str">
            <v>2.5 inch x 3/8 inch U bolt RIE</v>
          </cell>
          <cell r="C19" t="str">
            <v>EACH</v>
          </cell>
          <cell r="D19" t="str">
            <v>1.02</v>
          </cell>
          <cell r="E19" t="str">
            <v>1.02</v>
          </cell>
          <cell r="F19" t="str">
            <v>FASTENERS</v>
          </cell>
          <cell r="G19" t="str">
            <v>935DET</v>
          </cell>
          <cell r="H19" t="str">
            <v>360Y-DROP</v>
          </cell>
          <cell r="I19" t="str">
            <v>Each</v>
          </cell>
          <cell r="J19" t="str">
            <v>BASE2017</v>
          </cell>
          <cell r="K19" t="str">
            <v>18.00</v>
          </cell>
          <cell r="L19" t="str">
            <v>18.00</v>
          </cell>
          <cell r="M19">
            <v>10</v>
          </cell>
        </row>
        <row r="20">
          <cell r="A20" t="str">
            <v>201024</v>
          </cell>
          <cell r="B20" t="str">
            <v>3/8 inch x 1/2 inch bolt</v>
          </cell>
          <cell r="C20" t="str">
            <v>EACH</v>
          </cell>
          <cell r="D20" t="str">
            <v>0.30</v>
          </cell>
          <cell r="E20" t="str">
            <v>0.30</v>
          </cell>
          <cell r="F20" t="str">
            <v>FASTENERS</v>
          </cell>
          <cell r="G20" t="str">
            <v>935DET</v>
          </cell>
          <cell r="H20" t="str">
            <v>360Y-DROP</v>
          </cell>
          <cell r="L20" t="str">
            <v>0.00</v>
          </cell>
          <cell r="M20">
            <v>0</v>
          </cell>
        </row>
        <row r="21">
          <cell r="A21" t="str">
            <v>201025</v>
          </cell>
          <cell r="B21" t="str">
            <v>3/8 inch x 1 inch bolt</v>
          </cell>
          <cell r="C21" t="str">
            <v>EACH</v>
          </cell>
          <cell r="D21" t="str">
            <v>0.33</v>
          </cell>
          <cell r="E21" t="str">
            <v>0.33</v>
          </cell>
          <cell r="F21" t="str">
            <v>FASTENERS</v>
          </cell>
          <cell r="G21" t="str">
            <v>935DET</v>
          </cell>
          <cell r="H21" t="str">
            <v>360Y-DROP</v>
          </cell>
          <cell r="L21" t="str">
            <v>0.00</v>
          </cell>
          <cell r="M21">
            <v>0</v>
          </cell>
        </row>
        <row r="22">
          <cell r="A22" t="str">
            <v>201028</v>
          </cell>
          <cell r="B22" t="str">
            <v>3/8 inch x 1.25 inch Carriage Bolt RIE</v>
          </cell>
          <cell r="C22" t="str">
            <v>EACH</v>
          </cell>
          <cell r="D22" t="str">
            <v>0.03</v>
          </cell>
          <cell r="E22" t="str">
            <v>0.30</v>
          </cell>
          <cell r="F22" t="str">
            <v>FASTENERS</v>
          </cell>
          <cell r="G22" t="str">
            <v>935DET</v>
          </cell>
          <cell r="H22" t="str">
            <v>360Y-DROP</v>
          </cell>
          <cell r="I22" t="str">
            <v>Each</v>
          </cell>
          <cell r="J22" t="str">
            <v>BASE2017</v>
          </cell>
          <cell r="K22" t="str">
            <v>1.00</v>
          </cell>
          <cell r="L22" t="str">
            <v>1.00</v>
          </cell>
          <cell r="M22">
            <v>10</v>
          </cell>
        </row>
        <row r="23">
          <cell r="A23" t="str">
            <v>201030</v>
          </cell>
          <cell r="B23" t="str">
            <v>3/8 inch x 1.75 inch bolt RIE</v>
          </cell>
          <cell r="C23" t="str">
            <v>EACH</v>
          </cell>
          <cell r="D23" t="str">
            <v>0.00</v>
          </cell>
          <cell r="E23" t="str">
            <v>0.00</v>
          </cell>
          <cell r="F23" t="str">
            <v>FASTENERS</v>
          </cell>
          <cell r="G23" t="str">
            <v>935DET</v>
          </cell>
          <cell r="L23" t="str">
            <v>0.00</v>
          </cell>
          <cell r="M23">
            <v>0</v>
          </cell>
        </row>
        <row r="24">
          <cell r="A24" t="str">
            <v>201031</v>
          </cell>
          <cell r="B24" t="str">
            <v>3/8 inch x 2.0 inch bolt RIE</v>
          </cell>
          <cell r="C24" t="str">
            <v>EACH</v>
          </cell>
          <cell r="D24" t="str">
            <v>0.49</v>
          </cell>
          <cell r="E24" t="str">
            <v>2.93</v>
          </cell>
          <cell r="F24" t="str">
            <v>FASTENERS</v>
          </cell>
          <cell r="G24" t="str">
            <v>935DET</v>
          </cell>
          <cell r="L24" t="str">
            <v>0.00</v>
          </cell>
          <cell r="M24">
            <v>0</v>
          </cell>
        </row>
        <row r="25">
          <cell r="A25" t="str">
            <v>201034</v>
          </cell>
          <cell r="B25" t="str">
            <v>3/8 inch x 3.5 inch Flange bolt RIE</v>
          </cell>
          <cell r="C25" t="str">
            <v>EACH</v>
          </cell>
          <cell r="D25" t="str">
            <v>0.47</v>
          </cell>
          <cell r="E25" t="str">
            <v>0.47</v>
          </cell>
          <cell r="F25" t="str">
            <v>FASTENERS</v>
          </cell>
          <cell r="G25" t="str">
            <v>935DET</v>
          </cell>
          <cell r="H25" t="str">
            <v>360Y-DROP</v>
          </cell>
          <cell r="I25" t="str">
            <v>Each</v>
          </cell>
          <cell r="J25" t="str">
            <v>BASE2017</v>
          </cell>
          <cell r="K25" t="str">
            <v>1.85</v>
          </cell>
          <cell r="L25" t="str">
            <v>1.85</v>
          </cell>
          <cell r="M25">
            <v>10</v>
          </cell>
        </row>
        <row r="26">
          <cell r="A26" t="str">
            <v>201036</v>
          </cell>
          <cell r="B26" t="str">
            <v>3/8 inch x 4.5 inch bolt RIE</v>
          </cell>
          <cell r="C26" t="str">
            <v>EACH</v>
          </cell>
          <cell r="D26" t="str">
            <v>0.85</v>
          </cell>
          <cell r="E26" t="str">
            <v>0.85</v>
          </cell>
          <cell r="F26" t="str">
            <v>FASTENERS</v>
          </cell>
          <cell r="G26" t="str">
            <v>935DET</v>
          </cell>
          <cell r="H26" t="str">
            <v>360Y-DROP</v>
          </cell>
          <cell r="I26" t="str">
            <v>Each</v>
          </cell>
          <cell r="J26" t="str">
            <v>BASE2017</v>
          </cell>
          <cell r="K26" t="str">
            <v>2.25</v>
          </cell>
          <cell r="L26" t="str">
            <v>2.25</v>
          </cell>
          <cell r="M26">
            <v>10</v>
          </cell>
        </row>
        <row r="27">
          <cell r="A27" t="str">
            <v>201037</v>
          </cell>
          <cell r="B27" t="str">
            <v>3/8 inch x 5 inch Bolt</v>
          </cell>
          <cell r="C27" t="str">
            <v>EACH</v>
          </cell>
          <cell r="D27" t="str">
            <v>0.38</v>
          </cell>
          <cell r="E27" t="str">
            <v>0.38</v>
          </cell>
          <cell r="F27" t="str">
            <v>FASTENERS</v>
          </cell>
          <cell r="G27" t="str">
            <v>935DET</v>
          </cell>
          <cell r="H27" t="str">
            <v>360Y-DROP</v>
          </cell>
          <cell r="I27" t="str">
            <v>Each</v>
          </cell>
          <cell r="J27" t="str">
            <v>BASE2017</v>
          </cell>
          <cell r="K27" t="str">
            <v>1.90</v>
          </cell>
          <cell r="L27" t="str">
            <v>2.25</v>
          </cell>
          <cell r="M27">
            <v>10</v>
          </cell>
        </row>
        <row r="28">
          <cell r="A28" t="str">
            <v>201040</v>
          </cell>
          <cell r="B28" t="str">
            <v>3/8 inch x 6.5 inch bolt RIE</v>
          </cell>
          <cell r="C28" t="str">
            <v>EACH</v>
          </cell>
          <cell r="D28" t="str">
            <v>0.75</v>
          </cell>
          <cell r="E28" t="str">
            <v>0.75</v>
          </cell>
          <cell r="F28" t="str">
            <v>FASTENERS</v>
          </cell>
          <cell r="G28" t="str">
            <v>935DET</v>
          </cell>
          <cell r="L28" t="str">
            <v>0.00</v>
          </cell>
          <cell r="M28">
            <v>0</v>
          </cell>
        </row>
        <row r="29">
          <cell r="A29" t="str">
            <v>201041</v>
          </cell>
          <cell r="B29" t="str">
            <v>3/8 inch x 7.5 inch bolt RIE</v>
          </cell>
          <cell r="C29" t="str">
            <v>EACH</v>
          </cell>
          <cell r="D29" t="str">
            <v>1.15</v>
          </cell>
          <cell r="E29" t="str">
            <v>1.15</v>
          </cell>
          <cell r="F29" t="str">
            <v>FASTENERS</v>
          </cell>
          <cell r="G29" t="str">
            <v>935DET</v>
          </cell>
          <cell r="H29" t="str">
            <v>360Y-DROP</v>
          </cell>
          <cell r="I29" t="str">
            <v>Each</v>
          </cell>
          <cell r="J29" t="str">
            <v>BASE2017</v>
          </cell>
          <cell r="K29" t="str">
            <v>6.00</v>
          </cell>
          <cell r="L29" t="str">
            <v>6.00</v>
          </cell>
          <cell r="M29">
            <v>10</v>
          </cell>
        </row>
        <row r="30">
          <cell r="A30" t="str">
            <v>201042</v>
          </cell>
          <cell r="B30" t="str">
            <v>3/8 inch x 8 inch bolt RIE</v>
          </cell>
          <cell r="C30" t="str">
            <v>EACH</v>
          </cell>
          <cell r="D30" t="str">
            <v>4.94</v>
          </cell>
          <cell r="E30" t="str">
            <v>4.94</v>
          </cell>
          <cell r="F30" t="str">
            <v>FASTENERS</v>
          </cell>
          <cell r="G30" t="str">
            <v>935DET</v>
          </cell>
          <cell r="L30" t="str">
            <v>0.00</v>
          </cell>
          <cell r="M30">
            <v>0</v>
          </cell>
        </row>
        <row r="31">
          <cell r="A31" t="str">
            <v>201043</v>
          </cell>
          <cell r="B31" t="str">
            <v>3/8 inch x 16 inch bolt RIE</v>
          </cell>
          <cell r="C31" t="str">
            <v>EACH</v>
          </cell>
          <cell r="D31" t="str">
            <v>0.00</v>
          </cell>
          <cell r="E31" t="str">
            <v>0.00</v>
          </cell>
          <cell r="F31" t="str">
            <v>FASTENERS</v>
          </cell>
          <cell r="G31" t="str">
            <v>935DET</v>
          </cell>
          <cell r="L31" t="str">
            <v>0.00</v>
          </cell>
          <cell r="M31">
            <v>0</v>
          </cell>
        </row>
        <row r="32">
          <cell r="A32" t="str">
            <v>201047</v>
          </cell>
          <cell r="B32" t="str">
            <v>5/16 inch Lock Nut</v>
          </cell>
          <cell r="C32" t="str">
            <v>EACH</v>
          </cell>
          <cell r="D32" t="str">
            <v>0.06</v>
          </cell>
          <cell r="E32" t="str">
            <v>0.06</v>
          </cell>
          <cell r="F32" t="str">
            <v>FASTENERS</v>
          </cell>
          <cell r="G32" t="str">
            <v>935DET</v>
          </cell>
          <cell r="H32" t="str">
            <v>360Y-DROP</v>
          </cell>
          <cell r="L32" t="str">
            <v>0.00</v>
          </cell>
          <cell r="M32">
            <v>0</v>
          </cell>
        </row>
        <row r="33">
          <cell r="A33" t="str">
            <v>201048</v>
          </cell>
          <cell r="B33" t="str">
            <v>3/8 inch Nut RIE</v>
          </cell>
          <cell r="C33" t="str">
            <v>EACH</v>
          </cell>
          <cell r="D33" t="str">
            <v>0.05</v>
          </cell>
          <cell r="E33" t="str">
            <v>0.05</v>
          </cell>
          <cell r="F33" t="str">
            <v>FASTENERS</v>
          </cell>
          <cell r="G33" t="str">
            <v>935DET</v>
          </cell>
          <cell r="H33" t="str">
            <v>360Y-DROP</v>
          </cell>
          <cell r="I33" t="str">
            <v>Each</v>
          </cell>
          <cell r="J33" t="str">
            <v>BASE2017</v>
          </cell>
          <cell r="K33" t="str">
            <v>0.25</v>
          </cell>
          <cell r="L33" t="str">
            <v>0.25</v>
          </cell>
          <cell r="M33">
            <v>1</v>
          </cell>
        </row>
        <row r="34">
          <cell r="A34" t="str">
            <v>201049</v>
          </cell>
          <cell r="B34" t="str">
            <v>3/8 inch Lock Nut</v>
          </cell>
          <cell r="C34" t="str">
            <v>EACH</v>
          </cell>
          <cell r="D34" t="str">
            <v>0.08</v>
          </cell>
          <cell r="E34" t="str">
            <v>0.08</v>
          </cell>
          <cell r="F34" t="str">
            <v>FASTENERS</v>
          </cell>
          <cell r="G34" t="str">
            <v>935DET</v>
          </cell>
          <cell r="H34" t="str">
            <v>360Y-DROP</v>
          </cell>
          <cell r="L34" t="str">
            <v>0.00</v>
          </cell>
          <cell r="M34">
            <v>0</v>
          </cell>
        </row>
        <row r="35">
          <cell r="A35" t="str">
            <v>201050</v>
          </cell>
          <cell r="B35" t="str">
            <v>Shoulder Bolt</v>
          </cell>
          <cell r="C35" t="str">
            <v>EACH</v>
          </cell>
          <cell r="D35" t="str">
            <v>0.69</v>
          </cell>
          <cell r="E35" t="str">
            <v>0.69</v>
          </cell>
          <cell r="F35" t="str">
            <v>FASTENERS</v>
          </cell>
          <cell r="G35" t="str">
            <v>935DET</v>
          </cell>
          <cell r="L35" t="str">
            <v>0.00</v>
          </cell>
          <cell r="M35">
            <v>0</v>
          </cell>
        </row>
        <row r="36">
          <cell r="A36" t="str">
            <v>201054</v>
          </cell>
          <cell r="B36" t="str">
            <v>1/4 inch x 1 inch socket head bolt</v>
          </cell>
          <cell r="C36" t="str">
            <v>EACH</v>
          </cell>
          <cell r="D36" t="str">
            <v>0.09</v>
          </cell>
          <cell r="E36" t="str">
            <v>0.09</v>
          </cell>
          <cell r="F36" t="str">
            <v>FASTENERS</v>
          </cell>
          <cell r="G36" t="str">
            <v>935DET</v>
          </cell>
          <cell r="L36" t="str">
            <v>0.00</v>
          </cell>
          <cell r="M36">
            <v>0</v>
          </cell>
        </row>
        <row r="37">
          <cell r="A37" t="str">
            <v>201055</v>
          </cell>
          <cell r="B37" t="str">
            <v>1/4 inch x 1 inch flathead bolt</v>
          </cell>
          <cell r="C37" t="str">
            <v>EACH</v>
          </cell>
          <cell r="D37" t="str">
            <v>0.14</v>
          </cell>
          <cell r="E37" t="str">
            <v>0.14</v>
          </cell>
          <cell r="F37" t="str">
            <v>FASTENERS</v>
          </cell>
          <cell r="G37" t="str">
            <v>935DET</v>
          </cell>
          <cell r="L37" t="str">
            <v>0.00</v>
          </cell>
          <cell r="M37">
            <v>0</v>
          </cell>
        </row>
        <row r="38">
          <cell r="A38" t="str">
            <v>201056</v>
          </cell>
          <cell r="B38" t="str">
            <v>1/4 inch x 1.75 inch socket head bolt</v>
          </cell>
          <cell r="C38" t="str">
            <v>EACH</v>
          </cell>
          <cell r="D38" t="str">
            <v>0.18</v>
          </cell>
          <cell r="E38" t="str">
            <v>0.18</v>
          </cell>
          <cell r="F38" t="str">
            <v>FASTENERS</v>
          </cell>
          <cell r="G38" t="str">
            <v>935DET</v>
          </cell>
          <cell r="L38" t="str">
            <v>0.00</v>
          </cell>
          <cell r="M38">
            <v>0</v>
          </cell>
        </row>
        <row r="39">
          <cell r="A39" t="str">
            <v>201057</v>
          </cell>
          <cell r="B39" t="str">
            <v>1/4 inch x 2.5 inch socket head bolt</v>
          </cell>
          <cell r="C39" t="str">
            <v>EACH</v>
          </cell>
          <cell r="D39" t="str">
            <v>0.22</v>
          </cell>
          <cell r="E39" t="str">
            <v>0.22</v>
          </cell>
          <cell r="F39" t="str">
            <v>FASTENERS</v>
          </cell>
          <cell r="G39" t="str">
            <v>935DET</v>
          </cell>
          <cell r="L39" t="str">
            <v>0.00</v>
          </cell>
          <cell r="M39">
            <v>0</v>
          </cell>
        </row>
        <row r="40">
          <cell r="A40" t="str">
            <v>201058</v>
          </cell>
          <cell r="B40" t="str">
            <v>1/4 Nylock nuts</v>
          </cell>
          <cell r="C40" t="str">
            <v>EACH</v>
          </cell>
          <cell r="D40" t="str">
            <v>0.05</v>
          </cell>
          <cell r="E40" t="str">
            <v>0.05</v>
          </cell>
          <cell r="F40" t="str">
            <v>FASTENERS</v>
          </cell>
          <cell r="G40" t="str">
            <v>935DET</v>
          </cell>
          <cell r="L40" t="str">
            <v>0.00</v>
          </cell>
          <cell r="M40">
            <v>0</v>
          </cell>
        </row>
        <row r="41">
          <cell r="A41" t="str">
            <v>201059</v>
          </cell>
          <cell r="B41" t="str">
            <v>3/8" Square U Bolt - 2.63 ID, 3.6 Tall, 2.03 Threaded - Grade 8, Coated</v>
          </cell>
          <cell r="C41" t="str">
            <v>EACH</v>
          </cell>
          <cell r="D41" t="str">
            <v>0.91</v>
          </cell>
          <cell r="E41" t="str">
            <v>0.91</v>
          </cell>
          <cell r="F41" t="str">
            <v>FASTENERS</v>
          </cell>
          <cell r="G41" t="str">
            <v/>
          </cell>
          <cell r="H41" t="str">
            <v>360Y-DROP</v>
          </cell>
          <cell r="I41" t="str">
            <v>Each</v>
          </cell>
          <cell r="J41" t="str">
            <v>BASE2017</v>
          </cell>
          <cell r="K41" t="str">
            <v>19.75</v>
          </cell>
          <cell r="L41" t="str">
            <v>19.75</v>
          </cell>
          <cell r="M41">
            <v>50</v>
          </cell>
        </row>
        <row r="42">
          <cell r="A42" t="str">
            <v>201060</v>
          </cell>
          <cell r="B42" t="str">
            <v>3/8" Diamond U Bolt - 1.50", 2.12 ID, 2.84" Tall, 2.09 Threaded - Grade 8, Coated</v>
          </cell>
          <cell r="C42" t="str">
            <v>EACH</v>
          </cell>
          <cell r="D42" t="str">
            <v>0.64</v>
          </cell>
          <cell r="E42" t="str">
            <v>0.63</v>
          </cell>
          <cell r="F42" t="str">
            <v>FASTENERS</v>
          </cell>
          <cell r="G42" t="str">
            <v/>
          </cell>
          <cell r="H42" t="str">
            <v>360Y-DROP</v>
          </cell>
          <cell r="I42" t="str">
            <v>Each</v>
          </cell>
          <cell r="J42" t="str">
            <v>BASE2017</v>
          </cell>
          <cell r="K42" t="str">
            <v>20.50</v>
          </cell>
          <cell r="L42" t="str">
            <v>20.50</v>
          </cell>
          <cell r="M42">
            <v>50</v>
          </cell>
        </row>
        <row r="43">
          <cell r="A43" t="str">
            <v>201061</v>
          </cell>
          <cell r="B43" t="str">
            <v>3/8" Square U Bolt - 3.18 ID, 4.14 Tall, 2.07 Threaded - Grade 8, Coated</v>
          </cell>
          <cell r="C43" t="str">
            <v>EACH</v>
          </cell>
          <cell r="D43" t="str">
            <v>2.30</v>
          </cell>
          <cell r="E43" t="str">
            <v>2.30</v>
          </cell>
          <cell r="F43" t="str">
            <v>FASTENERS</v>
          </cell>
          <cell r="G43" t="str">
            <v/>
          </cell>
          <cell r="H43" t="str">
            <v>360Y-DROP</v>
          </cell>
          <cell r="I43" t="str">
            <v>Each</v>
          </cell>
          <cell r="J43" t="str">
            <v>BASE2017</v>
          </cell>
          <cell r="K43" t="str">
            <v>19.95</v>
          </cell>
          <cell r="L43" t="str">
            <v>19.95</v>
          </cell>
          <cell r="M43">
            <v>50</v>
          </cell>
        </row>
        <row r="44">
          <cell r="A44" t="str">
            <v>201062</v>
          </cell>
          <cell r="B44" t="str">
            <v>3/8" Square U Bolt - 1.50" ID, 3.06" Tall, 2.07 Threaded - Grade 8, Coated</v>
          </cell>
          <cell r="C44" t="str">
            <v>EACH</v>
          </cell>
          <cell r="D44" t="str">
            <v>0.67</v>
          </cell>
          <cell r="E44" t="str">
            <v>0.67</v>
          </cell>
          <cell r="F44" t="str">
            <v>FASTENERS</v>
          </cell>
          <cell r="G44" t="str">
            <v/>
          </cell>
          <cell r="H44" t="str">
            <v>360Y-DROP</v>
          </cell>
          <cell r="I44" t="str">
            <v>Each</v>
          </cell>
          <cell r="J44" t="str">
            <v>BASE2017</v>
          </cell>
          <cell r="K44" t="str">
            <v>19.50</v>
          </cell>
          <cell r="L44" t="str">
            <v>19.50</v>
          </cell>
          <cell r="M44">
            <v>50</v>
          </cell>
        </row>
        <row r="45">
          <cell r="A45" t="str">
            <v>201063</v>
          </cell>
          <cell r="B45" t="str">
            <v>3/8" Square U Bolt - 3.43" ID, 4.14" Tall, 2.07 Threaded - Grade 8, Coated</v>
          </cell>
          <cell r="C45" t="str">
            <v>EACH</v>
          </cell>
          <cell r="D45" t="str">
            <v>1.68</v>
          </cell>
          <cell r="E45" t="str">
            <v>1.68</v>
          </cell>
          <cell r="F45" t="str">
            <v>FASTENERS</v>
          </cell>
          <cell r="G45" t="str">
            <v/>
          </cell>
          <cell r="H45" t="str">
            <v>360Y-DROP</v>
          </cell>
          <cell r="I45" t="str">
            <v>Each</v>
          </cell>
          <cell r="J45" t="str">
            <v>BASE2017</v>
          </cell>
          <cell r="K45" t="str">
            <v>19.75</v>
          </cell>
          <cell r="L45" t="str">
            <v>19.75</v>
          </cell>
          <cell r="M45">
            <v>50</v>
          </cell>
        </row>
        <row r="46">
          <cell r="A46" t="str">
            <v>201064</v>
          </cell>
          <cell r="B46" t="str">
            <v>3/8" Square U Bolt - 2.00 ID, 3.1 Tall, 2.03 Threaded - Grade 8, Coated</v>
          </cell>
          <cell r="C46" t="str">
            <v>EACH</v>
          </cell>
          <cell r="D46" t="str">
            <v>0.98</v>
          </cell>
          <cell r="E46" t="str">
            <v>0.98</v>
          </cell>
          <cell r="F46" t="str">
            <v>FASTENERS</v>
          </cell>
          <cell r="G46" t="str">
            <v/>
          </cell>
          <cell r="H46" t="str">
            <v>360Y-DROP</v>
          </cell>
          <cell r="I46" t="str">
            <v>Each</v>
          </cell>
          <cell r="J46" t="str">
            <v>BASE2017</v>
          </cell>
          <cell r="K46" t="str">
            <v>19.50</v>
          </cell>
          <cell r="L46" t="str">
            <v>19.50</v>
          </cell>
          <cell r="M46">
            <v>50</v>
          </cell>
        </row>
        <row r="47">
          <cell r="A47" t="str">
            <v>201065</v>
          </cell>
          <cell r="B47" t="str">
            <v>3/8" Diamond Bolt - 5.782", 8.135" ID, 6.85" Tall, 5.0 Threaded - Grade 8, Coated</v>
          </cell>
          <cell r="C47" t="str">
            <v>EACH</v>
          </cell>
          <cell r="D47" t="str">
            <v>6.28</v>
          </cell>
          <cell r="E47" t="str">
            <v>6.28</v>
          </cell>
          <cell r="F47" t="str">
            <v>FASTENERS</v>
          </cell>
          <cell r="G47" t="str">
            <v/>
          </cell>
          <cell r="H47" t="str">
            <v>360Y-DROP</v>
          </cell>
          <cell r="I47" t="str">
            <v>Each</v>
          </cell>
          <cell r="J47" t="str">
            <v>BASE2017</v>
          </cell>
          <cell r="K47" t="str">
            <v>22.00</v>
          </cell>
          <cell r="L47" t="str">
            <v>22.00</v>
          </cell>
          <cell r="M47">
            <v>50</v>
          </cell>
        </row>
        <row r="48">
          <cell r="A48" t="str">
            <v>201066</v>
          </cell>
          <cell r="B48" t="str">
            <v>3/8" Diamond Bolt - 5.1", 7.125" ID, 6.70" Tall, 4.0 Threaded - Grade 8, Coated</v>
          </cell>
          <cell r="C48" t="str">
            <v>EACH</v>
          </cell>
          <cell r="D48" t="str">
            <v>2.43</v>
          </cell>
          <cell r="E48" t="str">
            <v>2.43</v>
          </cell>
          <cell r="F48" t="str">
            <v>FASTENERS</v>
          </cell>
          <cell r="G48" t="str">
            <v/>
          </cell>
          <cell r="H48" t="str">
            <v>360Y-DROP</v>
          </cell>
          <cell r="I48" t="str">
            <v>Each</v>
          </cell>
          <cell r="J48" t="str">
            <v>BASE2017</v>
          </cell>
          <cell r="K48" t="str">
            <v>21.25</v>
          </cell>
          <cell r="L48" t="str">
            <v>21.25</v>
          </cell>
          <cell r="M48">
            <v>50</v>
          </cell>
        </row>
        <row r="49">
          <cell r="A49" t="str">
            <v>201067</v>
          </cell>
          <cell r="B49" t="str">
            <v>Bolt - 3/8" - 9.5" - Grade 5 - Ecoguard</v>
          </cell>
          <cell r="C49" t="str">
            <v>EACH</v>
          </cell>
          <cell r="D49" t="str">
            <v>4.42</v>
          </cell>
          <cell r="E49" t="str">
            <v>4.42</v>
          </cell>
          <cell r="F49" t="str">
            <v>FASTENERS</v>
          </cell>
          <cell r="G49" t="str">
            <v/>
          </cell>
          <cell r="H49" t="str">
            <v>360Y-DROP</v>
          </cell>
          <cell r="I49" t="str">
            <v>Each</v>
          </cell>
          <cell r="J49" t="str">
            <v>BASE2017</v>
          </cell>
          <cell r="K49" t="str">
            <v>22.00</v>
          </cell>
          <cell r="L49" t="str">
            <v>22.00</v>
          </cell>
          <cell r="M49">
            <v>50</v>
          </cell>
        </row>
        <row r="50">
          <cell r="A50" t="str">
            <v>201068</v>
          </cell>
          <cell r="B50" t="str">
            <v>3/8" Square U Bolt - 1.5", 8"</v>
          </cell>
          <cell r="C50" t="str">
            <v>EACH</v>
          </cell>
          <cell r="D50" t="str">
            <v>7.00</v>
          </cell>
          <cell r="E50" t="str">
            <v>0.00</v>
          </cell>
          <cell r="F50" t="str">
            <v>FASTENERS</v>
          </cell>
          <cell r="G50" t="str">
            <v/>
          </cell>
          <cell r="L50" t="str">
            <v>0.00</v>
          </cell>
          <cell r="M50">
            <v>0</v>
          </cell>
        </row>
        <row r="51">
          <cell r="A51" t="str">
            <v>201069</v>
          </cell>
          <cell r="B51" t="str">
            <v>3/8" Square U Bolt - 2.5", 8"</v>
          </cell>
          <cell r="C51" t="str">
            <v>EACH</v>
          </cell>
          <cell r="D51" t="str">
            <v>7.00</v>
          </cell>
          <cell r="E51" t="str">
            <v>0.00</v>
          </cell>
          <cell r="F51" t="str">
            <v>FASTENERS</v>
          </cell>
          <cell r="G51" t="str">
            <v/>
          </cell>
          <cell r="L51" t="str">
            <v>0.00</v>
          </cell>
          <cell r="M51">
            <v>0</v>
          </cell>
        </row>
        <row r="52">
          <cell r="A52" t="str">
            <v>201070</v>
          </cell>
          <cell r="B52" t="str">
            <v>3/8" Square U Bolt - 6",5"</v>
          </cell>
          <cell r="C52" t="str">
            <v>EACH</v>
          </cell>
          <cell r="D52" t="str">
            <v>1.71</v>
          </cell>
          <cell r="E52" t="str">
            <v>6.78</v>
          </cell>
          <cell r="F52" t="str">
            <v>FASTENERS</v>
          </cell>
          <cell r="G52" t="str">
            <v/>
          </cell>
          <cell r="H52" t="str">
            <v>360Y-DROP</v>
          </cell>
          <cell r="I52" t="str">
            <v>Each</v>
          </cell>
          <cell r="J52" t="str">
            <v>BASE2017</v>
          </cell>
          <cell r="K52" t="str">
            <v>32.00</v>
          </cell>
          <cell r="L52" t="str">
            <v>32.00</v>
          </cell>
          <cell r="M52">
            <v>50</v>
          </cell>
        </row>
        <row r="53">
          <cell r="A53" t="str">
            <v>201071</v>
          </cell>
          <cell r="B53" t="str">
            <v>5/16" Flange Nut - Grade 8, Coated</v>
          </cell>
          <cell r="C53" t="str">
            <v>EACH</v>
          </cell>
          <cell r="D53" t="str">
            <v>0.06</v>
          </cell>
          <cell r="E53" t="str">
            <v>0.06</v>
          </cell>
          <cell r="F53" t="str">
            <v>FASTENERS</v>
          </cell>
          <cell r="G53" t="str">
            <v/>
          </cell>
          <cell r="H53" t="str">
            <v>360Y-DROP</v>
          </cell>
          <cell r="I53" t="str">
            <v>Each</v>
          </cell>
          <cell r="J53" t="str">
            <v>BASE2017</v>
          </cell>
          <cell r="K53" t="str">
            <v>0.30</v>
          </cell>
          <cell r="L53" t="str">
            <v>0.30</v>
          </cell>
          <cell r="M53">
            <v>20</v>
          </cell>
        </row>
        <row r="54">
          <cell r="A54" t="str">
            <v>201072</v>
          </cell>
          <cell r="B54" t="str">
            <v>Nut - Flange lock, 3/8" Grade 8</v>
          </cell>
          <cell r="C54" t="str">
            <v>EACH</v>
          </cell>
          <cell r="D54" t="str">
            <v>0.06</v>
          </cell>
          <cell r="E54" t="str">
            <v>0.06</v>
          </cell>
          <cell r="F54" t="str">
            <v>FASTENERS</v>
          </cell>
          <cell r="G54" t="str">
            <v/>
          </cell>
          <cell r="H54" t="str">
            <v>360Y-DROP</v>
          </cell>
          <cell r="I54" t="str">
            <v>Each</v>
          </cell>
          <cell r="J54" t="str">
            <v>BASE2017</v>
          </cell>
          <cell r="K54" t="str">
            <v>0.30</v>
          </cell>
          <cell r="L54" t="str">
            <v>0.30</v>
          </cell>
          <cell r="M54">
            <v>20</v>
          </cell>
        </row>
        <row r="55">
          <cell r="A55" t="str">
            <v>201073</v>
          </cell>
          <cell r="B55" t="str">
            <v>3/8" Diamond Bolt - 4" - Grade 8, Coated</v>
          </cell>
          <cell r="C55" t="str">
            <v>EACH</v>
          </cell>
          <cell r="D55" t="str">
            <v>3.44</v>
          </cell>
          <cell r="E55" t="str">
            <v>3.44</v>
          </cell>
          <cell r="F55" t="str">
            <v>FASTENERS</v>
          </cell>
          <cell r="G55" t="str">
            <v/>
          </cell>
          <cell r="H55" t="str">
            <v>360Y-DROP</v>
          </cell>
          <cell r="I55" t="str">
            <v>Each</v>
          </cell>
          <cell r="J55" t="str">
            <v>BASE2017</v>
          </cell>
          <cell r="K55" t="str">
            <v>17.25</v>
          </cell>
          <cell r="L55" t="str">
            <v>17.25</v>
          </cell>
          <cell r="M55">
            <v>50</v>
          </cell>
        </row>
        <row r="56">
          <cell r="A56" t="str">
            <v>201074</v>
          </cell>
          <cell r="B56" t="str">
            <v>U Bolt - Round - 2-1/2" x 5" Grade 5, Ecoguard</v>
          </cell>
          <cell r="C56" t="str">
            <v>EACH</v>
          </cell>
          <cell r="D56" t="str">
            <v>4.00</v>
          </cell>
          <cell r="E56" t="str">
            <v>4.00</v>
          </cell>
          <cell r="F56" t="str">
            <v>FASTENERS</v>
          </cell>
          <cell r="G56" t="str">
            <v/>
          </cell>
          <cell r="L56" t="str">
            <v>0.00</v>
          </cell>
          <cell r="M56">
            <v>0</v>
          </cell>
        </row>
        <row r="57">
          <cell r="A57" t="str">
            <v>201100</v>
          </cell>
          <cell r="B57" t="str">
            <v>Bolt - 1/2" X 3-1/4" Grade 5 zinc plated bolt</v>
          </cell>
          <cell r="C57" t="str">
            <v>EACH</v>
          </cell>
          <cell r="D57" t="str">
            <v>0.00</v>
          </cell>
          <cell r="E57" t="str">
            <v>0.00</v>
          </cell>
          <cell r="F57" t="str">
            <v>FASTENERS</v>
          </cell>
          <cell r="G57" t="str">
            <v>935DET</v>
          </cell>
          <cell r="L57" t="str">
            <v>0.00</v>
          </cell>
          <cell r="M57">
            <v>0</v>
          </cell>
        </row>
        <row r="58">
          <cell r="A58" t="str">
            <v>203001</v>
          </cell>
          <cell r="B58" t="str">
            <v>Stainless #10 Flat Head Screw</v>
          </cell>
          <cell r="C58" t="str">
            <v>EACH</v>
          </cell>
          <cell r="D58" t="str">
            <v>0.07</v>
          </cell>
          <cell r="E58" t="str">
            <v>0.07</v>
          </cell>
          <cell r="F58" t="str">
            <v>FASTENERS</v>
          </cell>
          <cell r="G58" t="str">
            <v>935DET</v>
          </cell>
          <cell r="L58" t="str">
            <v>0.00</v>
          </cell>
          <cell r="M58">
            <v>0</v>
          </cell>
        </row>
        <row r="59">
          <cell r="A59" t="str">
            <v>203006</v>
          </cell>
          <cell r="B59" t="str">
            <v>#10 flat head screw</v>
          </cell>
          <cell r="C59" t="str">
            <v>EACH</v>
          </cell>
          <cell r="D59" t="str">
            <v>0.00</v>
          </cell>
          <cell r="E59" t="str">
            <v>0.00</v>
          </cell>
          <cell r="F59" t="str">
            <v>FASTENERS</v>
          </cell>
          <cell r="G59" t="str">
            <v>935DET</v>
          </cell>
          <cell r="H59" t="str">
            <v>Y-DROP</v>
          </cell>
          <cell r="L59" t="str">
            <v>0.00</v>
          </cell>
          <cell r="M59">
            <v>0</v>
          </cell>
        </row>
        <row r="60">
          <cell r="A60" t="str">
            <v>204001</v>
          </cell>
          <cell r="B60" t="str">
            <v>Oetiker 3/8 C clamps SS w/two Ears</v>
          </cell>
          <cell r="C60" t="str">
            <v>EACH</v>
          </cell>
          <cell r="D60" t="str">
            <v>0.00</v>
          </cell>
          <cell r="E60" t="str">
            <v>0.00</v>
          </cell>
          <cell r="F60" t="str">
            <v>FASTENERS</v>
          </cell>
          <cell r="G60" t="str">
            <v>935DET</v>
          </cell>
          <cell r="L60" t="str">
            <v>0.00</v>
          </cell>
          <cell r="M60">
            <v>0</v>
          </cell>
        </row>
        <row r="61">
          <cell r="A61" t="str">
            <v>204002</v>
          </cell>
          <cell r="B61" t="str">
            <v>Oetiker 3/8 Clamps SS</v>
          </cell>
          <cell r="C61" t="str">
            <v>EACH</v>
          </cell>
          <cell r="D61" t="str">
            <v>4.45</v>
          </cell>
          <cell r="E61" t="str">
            <v>4.45</v>
          </cell>
          <cell r="F61" t="str">
            <v>FASTENERS</v>
          </cell>
          <cell r="G61" t="str">
            <v>935DET</v>
          </cell>
          <cell r="H61" t="str">
            <v>360Y-DROP</v>
          </cell>
          <cell r="L61" t="str">
            <v>0.00</v>
          </cell>
          <cell r="M61">
            <v>0</v>
          </cell>
        </row>
        <row r="62">
          <cell r="A62" t="str">
            <v>204003</v>
          </cell>
          <cell r="B62" t="str">
            <v>7/32 x5/8 SS Clamp for Hydraulic Hose</v>
          </cell>
          <cell r="C62" t="str">
            <v>EACH</v>
          </cell>
          <cell r="D62" t="str">
            <v>0.26</v>
          </cell>
          <cell r="E62" t="str">
            <v>0.26</v>
          </cell>
          <cell r="F62" t="str">
            <v>FASTENERS</v>
          </cell>
          <cell r="G62" t="str">
            <v>935DET</v>
          </cell>
          <cell r="L62" t="str">
            <v>0.00</v>
          </cell>
          <cell r="M62">
            <v>0</v>
          </cell>
        </row>
        <row r="63">
          <cell r="A63" t="str">
            <v>204004</v>
          </cell>
          <cell r="B63" t="str">
            <v>Zip Ties - 8 inch</v>
          </cell>
          <cell r="C63" t="str">
            <v>EACH</v>
          </cell>
          <cell r="D63" t="str">
            <v>0.02</v>
          </cell>
          <cell r="E63" t="str">
            <v>0.02</v>
          </cell>
          <cell r="F63" t="str">
            <v>FASTENERS</v>
          </cell>
          <cell r="G63" t="str">
            <v>935DET</v>
          </cell>
          <cell r="H63" t="str">
            <v>360Y-DROP</v>
          </cell>
          <cell r="L63" t="str">
            <v>0.00</v>
          </cell>
          <cell r="M63">
            <v>0</v>
          </cell>
        </row>
        <row r="64">
          <cell r="A64" t="str">
            <v>204005</v>
          </cell>
          <cell r="B64" t="str">
            <v>Zip Ties - 14 inch</v>
          </cell>
          <cell r="C64" t="str">
            <v>EACH</v>
          </cell>
          <cell r="D64" t="str">
            <v>0.12</v>
          </cell>
          <cell r="E64" t="str">
            <v>0.12</v>
          </cell>
          <cell r="F64" t="str">
            <v>FASTENERS</v>
          </cell>
          <cell r="G64" t="str">
            <v>935DET</v>
          </cell>
          <cell r="L64" t="str">
            <v>0.00</v>
          </cell>
          <cell r="M64">
            <v>0</v>
          </cell>
        </row>
        <row r="65">
          <cell r="A65" t="str">
            <v>204007</v>
          </cell>
          <cell r="B65" t="str">
            <v>1.25 inch hose clamp</v>
          </cell>
          <cell r="C65" t="str">
            <v>EACH</v>
          </cell>
          <cell r="D65" t="str">
            <v>0.85</v>
          </cell>
          <cell r="E65" t="str">
            <v>0.85</v>
          </cell>
          <cell r="F65" t="str">
            <v>FASTENERS</v>
          </cell>
          <cell r="G65" t="str">
            <v>935DET</v>
          </cell>
          <cell r="L65" t="str">
            <v>0.00</v>
          </cell>
          <cell r="M65">
            <v>0</v>
          </cell>
        </row>
        <row r="66">
          <cell r="A66" t="str">
            <v>204009</v>
          </cell>
          <cell r="B66" t="str">
            <v>3/8 inch locking clip pin</v>
          </cell>
          <cell r="C66" t="str">
            <v>EACH</v>
          </cell>
          <cell r="D66" t="str">
            <v>0.00</v>
          </cell>
          <cell r="E66" t="str">
            <v>0.00</v>
          </cell>
          <cell r="F66" t="str">
            <v>FASTENERS</v>
          </cell>
          <cell r="G66" t="str">
            <v>935DET</v>
          </cell>
          <cell r="L66" t="str">
            <v>0.00</v>
          </cell>
          <cell r="M66">
            <v>0</v>
          </cell>
        </row>
        <row r="67">
          <cell r="A67" t="str">
            <v>204011</v>
          </cell>
          <cell r="B67" t="str">
            <v>3/8 inch locking clip pin</v>
          </cell>
          <cell r="C67" t="str">
            <v>EACH</v>
          </cell>
          <cell r="D67" t="str">
            <v>3.75</v>
          </cell>
          <cell r="E67" t="str">
            <v>3.75</v>
          </cell>
          <cell r="F67" t="str">
            <v>FASTENERS</v>
          </cell>
          <cell r="G67" t="str">
            <v>935DET</v>
          </cell>
          <cell r="L67" t="str">
            <v>0.00</v>
          </cell>
          <cell r="M67">
            <v>0</v>
          </cell>
        </row>
        <row r="68">
          <cell r="A68" t="str">
            <v>204016</v>
          </cell>
          <cell r="B68" t="str">
            <v>Turnbuckel</v>
          </cell>
          <cell r="C68" t="str">
            <v>EACH</v>
          </cell>
          <cell r="D68" t="str">
            <v>0.10</v>
          </cell>
          <cell r="E68" t="str">
            <v>0.10</v>
          </cell>
          <cell r="F68" t="str">
            <v>FASTENERS</v>
          </cell>
          <cell r="G68" t="str">
            <v>935DET</v>
          </cell>
          <cell r="H68" t="str">
            <v>360Y-DROP</v>
          </cell>
          <cell r="L68" t="str">
            <v>0.00</v>
          </cell>
          <cell r="M68">
            <v>0</v>
          </cell>
        </row>
        <row r="69">
          <cell r="A69" t="str">
            <v>204018</v>
          </cell>
          <cell r="B69" t="str">
            <v>3/8"x3-3/4" Zinc Clevis Pin</v>
          </cell>
          <cell r="C69" t="str">
            <v>EACH</v>
          </cell>
          <cell r="D69" t="str">
            <v>0.51</v>
          </cell>
          <cell r="E69" t="str">
            <v>0.51</v>
          </cell>
          <cell r="F69" t="str">
            <v>FASTENERS</v>
          </cell>
          <cell r="G69" t="str">
            <v/>
          </cell>
          <cell r="L69" t="str">
            <v>0.00</v>
          </cell>
          <cell r="M69">
            <v>0</v>
          </cell>
        </row>
        <row r="70">
          <cell r="A70" t="str">
            <v>204019</v>
          </cell>
          <cell r="B70" t="str">
            <v>0.125" x 1-15/16" Hairpin Cotter Pin Zinc</v>
          </cell>
          <cell r="C70" t="str">
            <v>EACH</v>
          </cell>
          <cell r="D70" t="str">
            <v>0.12</v>
          </cell>
          <cell r="E70" t="str">
            <v>0.12</v>
          </cell>
          <cell r="F70" t="str">
            <v>FASTENERS</v>
          </cell>
          <cell r="G70" t="str">
            <v/>
          </cell>
          <cell r="L70" t="str">
            <v>0.00</v>
          </cell>
          <cell r="M70">
            <v>0</v>
          </cell>
        </row>
        <row r="71">
          <cell r="A71" t="str">
            <v>205000</v>
          </cell>
          <cell r="B71" t="str">
            <v>Zerk</v>
          </cell>
          <cell r="C71" t="str">
            <v>EACH</v>
          </cell>
          <cell r="D71" t="str">
            <v>0.45</v>
          </cell>
          <cell r="E71" t="str">
            <v>0.45</v>
          </cell>
          <cell r="F71" t="str">
            <v>FASTENERS</v>
          </cell>
          <cell r="G71" t="str">
            <v>935DET</v>
          </cell>
          <cell r="H71" t="str">
            <v>360Y-DROP</v>
          </cell>
          <cell r="L71" t="str">
            <v>0.00</v>
          </cell>
          <cell r="M71">
            <v>0</v>
          </cell>
        </row>
        <row r="72">
          <cell r="A72" t="str">
            <v>206001</v>
          </cell>
          <cell r="B72" t="str">
            <v>Reflective Tape</v>
          </cell>
          <cell r="C72" t="str">
            <v>PER FOOT</v>
          </cell>
          <cell r="D72" t="str">
            <v>5.11</v>
          </cell>
          <cell r="E72" t="str">
            <v>5.11</v>
          </cell>
          <cell r="F72" t="str">
            <v>MISC</v>
          </cell>
          <cell r="G72" t="str">
            <v>935DET</v>
          </cell>
          <cell r="L72" t="str">
            <v>12.75</v>
          </cell>
          <cell r="M72">
            <v>0</v>
          </cell>
        </row>
        <row r="73">
          <cell r="A73" t="str">
            <v>206002</v>
          </cell>
          <cell r="B73" t="str">
            <v>Box*1</v>
          </cell>
          <cell r="C73" t="str">
            <v>EACH</v>
          </cell>
          <cell r="D73" t="str">
            <v>1.95</v>
          </cell>
          <cell r="E73" t="str">
            <v>1.95</v>
          </cell>
          <cell r="F73" t="str">
            <v>FASTENERS</v>
          </cell>
          <cell r="G73" t="str">
            <v>935DET</v>
          </cell>
          <cell r="L73" t="str">
            <v>0.00</v>
          </cell>
          <cell r="M73">
            <v>0</v>
          </cell>
        </row>
        <row r="74">
          <cell r="A74" t="str">
            <v>206003</v>
          </cell>
          <cell r="B74" t="str">
            <v>Bubble Rap - Roll 188ft</v>
          </cell>
          <cell r="C74" t="str">
            <v>EACH</v>
          </cell>
          <cell r="D74" t="str">
            <v>0.00</v>
          </cell>
          <cell r="E74" t="str">
            <v>0.00</v>
          </cell>
          <cell r="F74" t="str">
            <v>FASTENERS</v>
          </cell>
          <cell r="G74" t="str">
            <v>935DET</v>
          </cell>
          <cell r="L74" t="str">
            <v>0.00</v>
          </cell>
          <cell r="M74">
            <v>0</v>
          </cell>
        </row>
        <row r="75">
          <cell r="A75" t="str">
            <v>206004</v>
          </cell>
          <cell r="B75" t="str">
            <v>Packaging Tape - Roll</v>
          </cell>
          <cell r="C75" t="str">
            <v>EACH</v>
          </cell>
          <cell r="D75" t="str">
            <v>0.00</v>
          </cell>
          <cell r="E75" t="str">
            <v>0.00</v>
          </cell>
          <cell r="F75" t="str">
            <v>FASTENERS</v>
          </cell>
          <cell r="G75" t="str">
            <v>935DET</v>
          </cell>
          <cell r="L75" t="str">
            <v>0.00</v>
          </cell>
          <cell r="M75">
            <v>0</v>
          </cell>
        </row>
        <row r="76">
          <cell r="A76" t="str">
            <v>206005</v>
          </cell>
          <cell r="B76" t="str">
            <v>Shrink Rap - Roll 200 ft</v>
          </cell>
          <cell r="C76" t="str">
            <v>EACH</v>
          </cell>
          <cell r="D76" t="str">
            <v>0.00</v>
          </cell>
          <cell r="E76" t="str">
            <v>0.00</v>
          </cell>
          <cell r="F76" t="str">
            <v>FASTENERS</v>
          </cell>
          <cell r="G76" t="str">
            <v>935DET</v>
          </cell>
          <cell r="L76" t="str">
            <v>0.00</v>
          </cell>
          <cell r="M76">
            <v>0</v>
          </cell>
        </row>
        <row r="77">
          <cell r="A77" t="str">
            <v>206006</v>
          </cell>
          <cell r="B77" t="str">
            <v>Box*5</v>
          </cell>
          <cell r="C77" t="str">
            <v>EACH</v>
          </cell>
          <cell r="D77" t="str">
            <v>2.44</v>
          </cell>
          <cell r="E77" t="str">
            <v>2.44</v>
          </cell>
          <cell r="F77" t="str">
            <v>FASTENERS</v>
          </cell>
          <cell r="G77" t="str">
            <v>935DET</v>
          </cell>
          <cell r="L77" t="str">
            <v>0.00</v>
          </cell>
          <cell r="M77">
            <v>0</v>
          </cell>
        </row>
        <row r="78">
          <cell r="A78" t="str">
            <v>206007</v>
          </cell>
          <cell r="B78" t="str">
            <v>10x7x3 Box</v>
          </cell>
          <cell r="C78" t="str">
            <v>EACH</v>
          </cell>
          <cell r="D78" t="str">
            <v>0.00</v>
          </cell>
          <cell r="E78" t="str">
            <v>0.00</v>
          </cell>
          <cell r="F78" t="str">
            <v>FASTENERS</v>
          </cell>
          <cell r="G78" t="str">
            <v>935DET</v>
          </cell>
          <cell r="H78" t="str">
            <v>360Y-DROP</v>
          </cell>
          <cell r="L78" t="str">
            <v>0.00</v>
          </cell>
          <cell r="M78">
            <v>0</v>
          </cell>
        </row>
        <row r="79">
          <cell r="A79" t="str">
            <v>206008</v>
          </cell>
          <cell r="B79" t="str">
            <v>6x6x4 Box</v>
          </cell>
          <cell r="C79" t="str">
            <v>EACH</v>
          </cell>
          <cell r="D79" t="str">
            <v>0.00</v>
          </cell>
          <cell r="E79" t="str">
            <v>0.00</v>
          </cell>
          <cell r="F79" t="str">
            <v>FASTENERS</v>
          </cell>
          <cell r="G79" t="str">
            <v>935DET</v>
          </cell>
          <cell r="L79" t="str">
            <v>0.00</v>
          </cell>
          <cell r="M79">
            <v>0</v>
          </cell>
        </row>
        <row r="80">
          <cell r="A80" t="str">
            <v>206009</v>
          </cell>
          <cell r="B80" t="str">
            <v>24x20x20 Box</v>
          </cell>
          <cell r="C80" t="str">
            <v>EACH</v>
          </cell>
          <cell r="D80" t="str">
            <v>0.00</v>
          </cell>
          <cell r="E80" t="str">
            <v>0.00</v>
          </cell>
          <cell r="F80" t="str">
            <v>FASTENERS</v>
          </cell>
          <cell r="G80" t="str">
            <v>935DET</v>
          </cell>
          <cell r="L80" t="str">
            <v>0.00</v>
          </cell>
          <cell r="M80">
            <v>0</v>
          </cell>
        </row>
        <row r="81">
          <cell r="A81" t="str">
            <v>206010</v>
          </cell>
          <cell r="B81" t="str">
            <v>24x12x12 Box</v>
          </cell>
          <cell r="C81" t="str">
            <v>EACH</v>
          </cell>
          <cell r="D81" t="str">
            <v>0.00</v>
          </cell>
          <cell r="E81" t="str">
            <v>0.00</v>
          </cell>
          <cell r="F81" t="str">
            <v>FASTENERS</v>
          </cell>
          <cell r="G81" t="str">
            <v>935DET</v>
          </cell>
          <cell r="L81" t="str">
            <v>0.00</v>
          </cell>
          <cell r="M81">
            <v>0</v>
          </cell>
        </row>
        <row r="82">
          <cell r="A82" t="str">
            <v>206011</v>
          </cell>
          <cell r="B82" t="str">
            <v>24x20x4 Box</v>
          </cell>
          <cell r="C82" t="str">
            <v>EACH</v>
          </cell>
          <cell r="D82" t="str">
            <v>0.00</v>
          </cell>
          <cell r="E82" t="str">
            <v>0.00</v>
          </cell>
          <cell r="F82" t="str">
            <v>MISC</v>
          </cell>
          <cell r="G82" t="str">
            <v>935DET</v>
          </cell>
          <cell r="L82" t="str">
            <v>0.00</v>
          </cell>
          <cell r="M82">
            <v>0</v>
          </cell>
        </row>
        <row r="83">
          <cell r="A83" t="str">
            <v>206012</v>
          </cell>
          <cell r="B83" t="str">
            <v>Box for Undercover Units</v>
          </cell>
          <cell r="C83" t="str">
            <v>EACH</v>
          </cell>
          <cell r="D83" t="str">
            <v>1.45</v>
          </cell>
          <cell r="E83" t="str">
            <v>1.45</v>
          </cell>
          <cell r="F83" t="str">
            <v>FASTENERS</v>
          </cell>
          <cell r="G83" t="str">
            <v>935DET</v>
          </cell>
          <cell r="L83" t="str">
            <v>0.00</v>
          </cell>
          <cell r="M83">
            <v>0</v>
          </cell>
        </row>
        <row r="84">
          <cell r="A84" t="str">
            <v>206013</v>
          </cell>
          <cell r="B84" t="str">
            <v>4x6 Bag</v>
          </cell>
          <cell r="C84" t="str">
            <v>EACH</v>
          </cell>
          <cell r="D84" t="str">
            <v>0.00</v>
          </cell>
          <cell r="E84" t="str">
            <v>0.00</v>
          </cell>
          <cell r="F84" t="str">
            <v>FASTENERS</v>
          </cell>
          <cell r="G84" t="str">
            <v>935DET</v>
          </cell>
          <cell r="L84" t="str">
            <v>0.00</v>
          </cell>
          <cell r="M84">
            <v>0</v>
          </cell>
        </row>
        <row r="85">
          <cell r="A85" t="str">
            <v>206014</v>
          </cell>
          <cell r="B85" t="str">
            <v>9x12 Bag</v>
          </cell>
          <cell r="C85" t="str">
            <v>EACH</v>
          </cell>
          <cell r="D85" t="str">
            <v>0.00</v>
          </cell>
          <cell r="E85" t="str">
            <v>0.00</v>
          </cell>
          <cell r="F85" t="str">
            <v>FASTENERS</v>
          </cell>
          <cell r="G85" t="str">
            <v>935DET</v>
          </cell>
          <cell r="L85" t="str">
            <v>0.00</v>
          </cell>
          <cell r="M85">
            <v>0</v>
          </cell>
        </row>
        <row r="86">
          <cell r="A86" t="str">
            <v>206015</v>
          </cell>
          <cell r="B86" t="str">
            <v>6*6 Bag</v>
          </cell>
          <cell r="C86" t="str">
            <v>EACH</v>
          </cell>
          <cell r="D86" t="str">
            <v>0.30</v>
          </cell>
          <cell r="E86" t="str">
            <v>0.30</v>
          </cell>
          <cell r="F86" t="str">
            <v>FASTENERS</v>
          </cell>
          <cell r="G86" t="str">
            <v>935DET</v>
          </cell>
          <cell r="L86" t="str">
            <v>0.00</v>
          </cell>
          <cell r="M86">
            <v>0</v>
          </cell>
        </row>
        <row r="87">
          <cell r="A87" t="str">
            <v>207001</v>
          </cell>
          <cell r="B87" t="str">
            <v>Pin - 3/8" stainless steel wire lock (3/816LPSF)</v>
          </cell>
          <cell r="C87" t="str">
            <v>EACH</v>
          </cell>
          <cell r="D87" t="str">
            <v>1.88</v>
          </cell>
          <cell r="E87" t="str">
            <v>1.88</v>
          </cell>
          <cell r="F87" t="str">
            <v>Y-DROP</v>
          </cell>
          <cell r="G87" t="str">
            <v>935DET</v>
          </cell>
          <cell r="H87" t="str">
            <v>360Y-DROP</v>
          </cell>
          <cell r="I87" t="str">
            <v>Each</v>
          </cell>
          <cell r="J87" t="str">
            <v>BASE2017</v>
          </cell>
          <cell r="K87" t="str">
            <v>10.25</v>
          </cell>
          <cell r="L87" t="str">
            <v>10.25</v>
          </cell>
          <cell r="M87">
            <v>20</v>
          </cell>
        </row>
        <row r="88">
          <cell r="A88" t="str">
            <v>207002</v>
          </cell>
          <cell r="B88" t="str">
            <v>Pin - detent, stainless steel w lanyard</v>
          </cell>
          <cell r="C88" t="str">
            <v>EACH</v>
          </cell>
          <cell r="D88" t="str">
            <v>1.71</v>
          </cell>
          <cell r="E88" t="str">
            <v>1.71</v>
          </cell>
          <cell r="F88" t="str">
            <v>Y-DROP</v>
          </cell>
          <cell r="G88" t="str">
            <v>935DET</v>
          </cell>
          <cell r="H88" t="str">
            <v>360Y-DROP</v>
          </cell>
          <cell r="I88" t="str">
            <v>Each</v>
          </cell>
          <cell r="J88" t="str">
            <v>BASE2017</v>
          </cell>
          <cell r="K88" t="str">
            <v>9.50</v>
          </cell>
          <cell r="L88" t="str">
            <v>9.50</v>
          </cell>
          <cell r="M88">
            <v>20</v>
          </cell>
        </row>
        <row r="89">
          <cell r="A89" t="str">
            <v>207003</v>
          </cell>
          <cell r="B89" t="str">
            <v>5/16 - 18 3" Carriage Bolt - SS</v>
          </cell>
          <cell r="C89" t="str">
            <v>EACH</v>
          </cell>
          <cell r="D89" t="str">
            <v>0.30</v>
          </cell>
          <cell r="E89" t="str">
            <v>0.30</v>
          </cell>
          <cell r="F89" t="str">
            <v>Y-DROP</v>
          </cell>
          <cell r="G89" t="str">
            <v>935DET</v>
          </cell>
          <cell r="H89" t="str">
            <v>360Y-DROP</v>
          </cell>
          <cell r="L89" t="str">
            <v>0.00</v>
          </cell>
          <cell r="M89">
            <v>0</v>
          </cell>
        </row>
        <row r="90">
          <cell r="A90" t="str">
            <v>207004</v>
          </cell>
          <cell r="B90" t="str">
            <v>5/16 Nut - nylok SS</v>
          </cell>
          <cell r="C90" t="str">
            <v>EACH</v>
          </cell>
          <cell r="D90" t="str">
            <v>0.05</v>
          </cell>
          <cell r="E90" t="str">
            <v>0.05</v>
          </cell>
          <cell r="F90" t="str">
            <v>Y-DROP</v>
          </cell>
          <cell r="G90" t="str">
            <v>935DET</v>
          </cell>
          <cell r="H90" t="str">
            <v>360Y-DROP</v>
          </cell>
          <cell r="I90" t="str">
            <v>Each</v>
          </cell>
          <cell r="J90" t="str">
            <v>BASE2017</v>
          </cell>
          <cell r="K90" t="str">
            <v>0.60</v>
          </cell>
          <cell r="L90" t="str">
            <v>0.60</v>
          </cell>
          <cell r="M90">
            <v>10</v>
          </cell>
        </row>
        <row r="91">
          <cell r="A91" t="str">
            <v>207005</v>
          </cell>
          <cell r="B91" t="str">
            <v>Screw - stainless steel, 1"</v>
          </cell>
          <cell r="C91" t="str">
            <v>EACH</v>
          </cell>
          <cell r="D91" t="str">
            <v>0.04</v>
          </cell>
          <cell r="E91" t="str">
            <v>0.04</v>
          </cell>
          <cell r="F91" t="str">
            <v>Y-DROP</v>
          </cell>
          <cell r="G91" t="str">
            <v>935DET</v>
          </cell>
          <cell r="H91" t="str">
            <v>360Y-DROP</v>
          </cell>
          <cell r="L91" t="str">
            <v>0.00</v>
          </cell>
          <cell r="M91">
            <v>0</v>
          </cell>
        </row>
        <row r="92">
          <cell r="A92" t="str">
            <v>207006</v>
          </cell>
          <cell r="B92" t="str">
            <v>Screw - stainless steel, 3/4"</v>
          </cell>
          <cell r="C92" t="str">
            <v>EACH</v>
          </cell>
          <cell r="D92" t="str">
            <v>0.03</v>
          </cell>
          <cell r="E92" t="str">
            <v>0.03</v>
          </cell>
          <cell r="F92" t="str">
            <v>Y-DROP</v>
          </cell>
          <cell r="G92" t="str">
            <v>935DET</v>
          </cell>
          <cell r="H92" t="str">
            <v>360Y-DROP</v>
          </cell>
          <cell r="I92" t="str">
            <v>Each</v>
          </cell>
          <cell r="J92" t="str">
            <v>BASE2017</v>
          </cell>
          <cell r="K92" t="str">
            <v>0.20</v>
          </cell>
          <cell r="L92" t="str">
            <v>0.20</v>
          </cell>
          <cell r="M92">
            <v>2</v>
          </cell>
        </row>
        <row r="93">
          <cell r="A93" t="str">
            <v>207010</v>
          </cell>
          <cell r="B93" t="str">
            <v>Hose clamp - Screw SS</v>
          </cell>
          <cell r="C93" t="str">
            <v>EACH</v>
          </cell>
          <cell r="D93" t="str">
            <v>0.27</v>
          </cell>
          <cell r="E93" t="str">
            <v>0.27</v>
          </cell>
          <cell r="F93" t="str">
            <v>Y-DROP</v>
          </cell>
          <cell r="G93" t="str">
            <v>935DET</v>
          </cell>
          <cell r="H93" t="str">
            <v>360Y-DROP</v>
          </cell>
          <cell r="I93" t="str">
            <v>Each</v>
          </cell>
          <cell r="J93" t="str">
            <v>BASE2017</v>
          </cell>
          <cell r="K93" t="str">
            <v>1.50</v>
          </cell>
          <cell r="L93" t="str">
            <v>1.50</v>
          </cell>
          <cell r="M93">
            <v>10</v>
          </cell>
        </row>
        <row r="94">
          <cell r="A94" t="str">
            <v>207011</v>
          </cell>
          <cell r="B94" t="str">
            <v>U-bolt - 5/16"x1-3/8", square</v>
          </cell>
          <cell r="C94" t="str">
            <v>EACH</v>
          </cell>
          <cell r="D94" t="str">
            <v>0.76</v>
          </cell>
          <cell r="E94" t="str">
            <v>0.76</v>
          </cell>
          <cell r="F94" t="str">
            <v>Y-DROP</v>
          </cell>
          <cell r="G94" t="str">
            <v>935DET</v>
          </cell>
          <cell r="H94" t="str">
            <v>360Y-DROP</v>
          </cell>
          <cell r="I94" t="str">
            <v>Each</v>
          </cell>
          <cell r="J94" t="str">
            <v>BASE2017</v>
          </cell>
          <cell r="K94" t="str">
            <v>4.25</v>
          </cell>
          <cell r="L94" t="str">
            <v>4.25</v>
          </cell>
          <cell r="M94">
            <v>20</v>
          </cell>
        </row>
        <row r="95">
          <cell r="A95" t="str">
            <v>207014</v>
          </cell>
          <cell r="B95" t="str">
            <v>Bolt - 5/16" Set Screw SS</v>
          </cell>
          <cell r="C95" t="str">
            <v>EACH</v>
          </cell>
          <cell r="D95" t="str">
            <v>0.21</v>
          </cell>
          <cell r="E95" t="str">
            <v>0.22</v>
          </cell>
          <cell r="F95" t="str">
            <v>Y-DROP</v>
          </cell>
          <cell r="G95" t="str">
            <v>935DET</v>
          </cell>
          <cell r="H95" t="str">
            <v>360Y-DROP</v>
          </cell>
          <cell r="I95" t="str">
            <v>Each</v>
          </cell>
          <cell r="J95" t="str">
            <v>BASE2017</v>
          </cell>
          <cell r="K95" t="str">
            <v>1.00</v>
          </cell>
          <cell r="L95" t="str">
            <v>1.00</v>
          </cell>
          <cell r="M95">
            <v>10</v>
          </cell>
        </row>
        <row r="96">
          <cell r="A96" t="str">
            <v>207015</v>
          </cell>
          <cell r="B96" t="str">
            <v>Nut - 5/16" Set Screw Jam Nut SS</v>
          </cell>
          <cell r="C96" t="str">
            <v>EACH</v>
          </cell>
          <cell r="D96" t="str">
            <v>0.03</v>
          </cell>
          <cell r="E96" t="str">
            <v>0.03</v>
          </cell>
          <cell r="F96" t="str">
            <v>Y-DROP</v>
          </cell>
          <cell r="G96" t="str">
            <v>935DET</v>
          </cell>
          <cell r="H96" t="str">
            <v>360Y-DROP</v>
          </cell>
          <cell r="I96" t="str">
            <v>Each</v>
          </cell>
          <cell r="J96" t="str">
            <v>BASE2017</v>
          </cell>
          <cell r="K96" t="str">
            <v>0.15</v>
          </cell>
          <cell r="L96" t="str">
            <v>0.15</v>
          </cell>
          <cell r="M96">
            <v>1</v>
          </cell>
        </row>
        <row r="97">
          <cell r="A97" t="str">
            <v>207016</v>
          </cell>
          <cell r="B97" t="str">
            <v>Bolt - 3/8"x5"</v>
          </cell>
          <cell r="C97" t="str">
            <v>EACH</v>
          </cell>
          <cell r="D97" t="str">
            <v>0.60</v>
          </cell>
          <cell r="E97" t="str">
            <v>0.00</v>
          </cell>
          <cell r="F97" t="str">
            <v>Y-DROP</v>
          </cell>
          <cell r="G97" t="str">
            <v>935DET</v>
          </cell>
          <cell r="H97" t="str">
            <v>Y-DROP</v>
          </cell>
          <cell r="L97" t="str">
            <v>0.00</v>
          </cell>
          <cell r="M97">
            <v>1</v>
          </cell>
        </row>
        <row r="98">
          <cell r="A98" t="str">
            <v>207017</v>
          </cell>
          <cell r="B98" t="str">
            <v>Washer - Flat, Stainless Steel 3/8"</v>
          </cell>
          <cell r="C98" t="str">
            <v>EACH</v>
          </cell>
          <cell r="D98" t="str">
            <v>0.02</v>
          </cell>
          <cell r="E98" t="str">
            <v>0.02</v>
          </cell>
          <cell r="F98" t="str">
            <v>Y-DROP</v>
          </cell>
          <cell r="G98" t="str">
            <v>935DET</v>
          </cell>
          <cell r="H98" t="str">
            <v>360Y-DROP</v>
          </cell>
          <cell r="I98" t="str">
            <v>Each</v>
          </cell>
          <cell r="J98" t="str">
            <v>BASE2017</v>
          </cell>
          <cell r="K98" t="str">
            <v>0.20</v>
          </cell>
          <cell r="L98" t="str">
            <v>0.20</v>
          </cell>
          <cell r="M98">
            <v>1</v>
          </cell>
        </row>
        <row r="99">
          <cell r="A99" t="str">
            <v>207019</v>
          </cell>
          <cell r="B99" t="str">
            <v>Bolt - Flange, Stainless Steel 3/8"x1-3/4"</v>
          </cell>
          <cell r="C99" t="str">
            <v>EACH</v>
          </cell>
          <cell r="D99" t="str">
            <v>0.80</v>
          </cell>
          <cell r="E99" t="str">
            <v>0.80</v>
          </cell>
          <cell r="F99" t="str">
            <v>Y-DROP</v>
          </cell>
          <cell r="G99" t="str">
            <v>935DET</v>
          </cell>
          <cell r="H99" t="str">
            <v>360Y-DROP</v>
          </cell>
          <cell r="I99" t="str">
            <v>Each</v>
          </cell>
          <cell r="J99" t="str">
            <v>BASE2017</v>
          </cell>
          <cell r="K99" t="str">
            <v>4.50</v>
          </cell>
          <cell r="L99" t="str">
            <v>4.50</v>
          </cell>
          <cell r="M99">
            <v>10</v>
          </cell>
        </row>
        <row r="100">
          <cell r="A100" t="str">
            <v>207020</v>
          </cell>
          <cell r="B100" t="str">
            <v>Tape - teflon</v>
          </cell>
          <cell r="C100" t="str">
            <v>PER FOOT</v>
          </cell>
          <cell r="D100" t="str">
            <v>0.01</v>
          </cell>
          <cell r="E100" t="str">
            <v>0.01</v>
          </cell>
          <cell r="F100" t="str">
            <v>UNDERCOVER</v>
          </cell>
          <cell r="G100" t="str">
            <v>935DET</v>
          </cell>
          <cell r="L100" t="str">
            <v>0.00</v>
          </cell>
          <cell r="M100">
            <v>1</v>
          </cell>
        </row>
        <row r="101">
          <cell r="A101" t="str">
            <v>207022</v>
          </cell>
          <cell r="B101" t="str">
            <v>Bolt - 1/2"x8"</v>
          </cell>
          <cell r="C101" t="str">
            <v>EACH</v>
          </cell>
          <cell r="D101" t="str">
            <v>1.25</v>
          </cell>
          <cell r="E101" t="str">
            <v>0.00</v>
          </cell>
          <cell r="F101" t="str">
            <v>Y-DROP</v>
          </cell>
          <cell r="G101" t="str">
            <v>935DET</v>
          </cell>
          <cell r="H101" t="str">
            <v>Y-DROP</v>
          </cell>
          <cell r="L101" t="str">
            <v>0.00</v>
          </cell>
          <cell r="M101">
            <v>0</v>
          </cell>
        </row>
        <row r="102">
          <cell r="A102" t="str">
            <v>207023</v>
          </cell>
          <cell r="B102" t="str">
            <v>Washer - 1/2"</v>
          </cell>
          <cell r="C102" t="str">
            <v>EACH</v>
          </cell>
          <cell r="D102" t="str">
            <v>0.05</v>
          </cell>
          <cell r="E102" t="str">
            <v>0.00</v>
          </cell>
          <cell r="F102" t="str">
            <v>Y-DROP</v>
          </cell>
          <cell r="G102" t="str">
            <v>935DET</v>
          </cell>
          <cell r="H102" t="str">
            <v>Y-DROP</v>
          </cell>
          <cell r="L102" t="str">
            <v>0.00</v>
          </cell>
          <cell r="M102">
            <v>0</v>
          </cell>
        </row>
        <row r="103">
          <cell r="A103" t="str">
            <v>207024</v>
          </cell>
          <cell r="B103" t="str">
            <v>Nut - 1/2" Nylock</v>
          </cell>
          <cell r="C103" t="str">
            <v>EACH</v>
          </cell>
          <cell r="D103" t="str">
            <v>0.40</v>
          </cell>
          <cell r="E103" t="str">
            <v>0.00</v>
          </cell>
          <cell r="F103" t="str">
            <v>Y-DROP</v>
          </cell>
          <cell r="G103" t="str">
            <v>935DET</v>
          </cell>
          <cell r="H103" t="str">
            <v>Y-DROP</v>
          </cell>
          <cell r="L103" t="str">
            <v>0.00</v>
          </cell>
          <cell r="M103">
            <v>1</v>
          </cell>
        </row>
        <row r="104">
          <cell r="A104" t="str">
            <v>207025</v>
          </cell>
          <cell r="B104" t="str">
            <v>Screw - 1/4"-20 Machine SS</v>
          </cell>
          <cell r="C104" t="str">
            <v>EACH</v>
          </cell>
          <cell r="D104" t="str">
            <v>0.10</v>
          </cell>
          <cell r="E104" t="str">
            <v>0.09</v>
          </cell>
          <cell r="F104" t="str">
            <v>FASTENERS</v>
          </cell>
          <cell r="G104" t="str">
            <v>935DET</v>
          </cell>
          <cell r="L104" t="str">
            <v>0.00</v>
          </cell>
          <cell r="M104">
            <v>5</v>
          </cell>
        </row>
        <row r="105">
          <cell r="A105" t="str">
            <v>207027</v>
          </cell>
          <cell r="B105" t="str">
            <v>5/16 x 2 1/2"  Hex Bolt SS</v>
          </cell>
          <cell r="C105" t="str">
            <v>EACH</v>
          </cell>
          <cell r="D105" t="str">
            <v>0.17</v>
          </cell>
          <cell r="E105" t="str">
            <v>0.17</v>
          </cell>
          <cell r="F105" t="str">
            <v>UNDERCOVER</v>
          </cell>
          <cell r="G105" t="str">
            <v>935DET</v>
          </cell>
          <cell r="L105" t="str">
            <v>0.00</v>
          </cell>
          <cell r="M105">
            <v>0</v>
          </cell>
        </row>
        <row r="106">
          <cell r="A106" t="str">
            <v>207028</v>
          </cell>
          <cell r="B106" t="str">
            <v>Screw - Self Tapping, SS No. 14x1-1/2"</v>
          </cell>
          <cell r="C106" t="str">
            <v>EACH</v>
          </cell>
          <cell r="D106" t="str">
            <v>0.06</v>
          </cell>
          <cell r="E106" t="str">
            <v>0.06</v>
          </cell>
          <cell r="F106" t="str">
            <v>FASTENERS</v>
          </cell>
          <cell r="G106" t="str">
            <v>935DET</v>
          </cell>
          <cell r="L106" t="str">
            <v>0.00</v>
          </cell>
          <cell r="M106">
            <v>0</v>
          </cell>
        </row>
        <row r="107">
          <cell r="A107" t="str">
            <v>207029</v>
          </cell>
          <cell r="B107" t="str">
            <v>5/16" x 11" HCS Bolt Zinc</v>
          </cell>
          <cell r="C107" t="str">
            <v>EACH</v>
          </cell>
          <cell r="D107" t="str">
            <v>1.05</v>
          </cell>
          <cell r="E107" t="str">
            <v>1.05</v>
          </cell>
          <cell r="F107" t="str">
            <v>Y-DROP</v>
          </cell>
          <cell r="G107" t="str">
            <v/>
          </cell>
          <cell r="H107" t="str">
            <v>Y-DROP</v>
          </cell>
          <cell r="L107" t="str">
            <v>0.00</v>
          </cell>
          <cell r="M107">
            <v>0</v>
          </cell>
        </row>
        <row r="108">
          <cell r="A108" t="str">
            <v>207031</v>
          </cell>
          <cell r="B108" t="str">
            <v>Anti-Seize, Silver 8 oz Bottle</v>
          </cell>
          <cell r="C108" t="str">
            <v>EACH</v>
          </cell>
          <cell r="D108" t="str">
            <v>5.74</v>
          </cell>
          <cell r="E108" t="str">
            <v>5.74</v>
          </cell>
          <cell r="F108" t="str">
            <v>FASTENERS</v>
          </cell>
          <cell r="G108" t="str">
            <v/>
          </cell>
          <cell r="H108" t="str">
            <v>DEALERTOOL</v>
          </cell>
          <cell r="I108" t="str">
            <v>Each</v>
          </cell>
          <cell r="J108" t="str">
            <v>BASE2017</v>
          </cell>
          <cell r="K108" t="str">
            <v>15.00</v>
          </cell>
          <cell r="L108" t="str">
            <v>15.00</v>
          </cell>
          <cell r="M108">
            <v>50</v>
          </cell>
        </row>
        <row r="109">
          <cell r="A109" t="str">
            <v>207034</v>
          </cell>
          <cell r="B109" t="str">
            <v>Socket Head Cap Screw - M10 x 45 mm, 1.50mm Pitch Black Oxide Class 12.9</v>
          </cell>
          <cell r="C109" t="str">
            <v>EACH</v>
          </cell>
          <cell r="D109" t="str">
            <v>0.38</v>
          </cell>
          <cell r="E109" t="str">
            <v>0.38</v>
          </cell>
          <cell r="F109" t="str">
            <v>FASTENERS</v>
          </cell>
          <cell r="G109" t="str">
            <v/>
          </cell>
          <cell r="L109" t="str">
            <v>0.00</v>
          </cell>
          <cell r="M109">
            <v>1</v>
          </cell>
        </row>
        <row r="110">
          <cell r="A110" t="str">
            <v>207035</v>
          </cell>
          <cell r="B110" t="str">
            <v>Screw - #10 1/2" Stainless Steel</v>
          </cell>
          <cell r="C110" t="str">
            <v>EACH</v>
          </cell>
          <cell r="D110" t="str">
            <v>0.03</v>
          </cell>
          <cell r="E110" t="str">
            <v>0.03</v>
          </cell>
          <cell r="F110" t="str">
            <v>Y-DROP</v>
          </cell>
          <cell r="G110" t="str">
            <v>935DET</v>
          </cell>
          <cell r="H110" t="str">
            <v>360Y-DROP</v>
          </cell>
          <cell r="I110" t="str">
            <v>Each</v>
          </cell>
          <cell r="J110" t="str">
            <v>BASE2017</v>
          </cell>
          <cell r="K110" t="str">
            <v>0.20</v>
          </cell>
          <cell r="L110" t="str">
            <v>0.20</v>
          </cell>
          <cell r="M110">
            <v>2</v>
          </cell>
        </row>
        <row r="111">
          <cell r="A111" t="str">
            <v>207036</v>
          </cell>
          <cell r="B111" t="str">
            <v>Y Drop Shield Screw #2</v>
          </cell>
          <cell r="C111" t="str">
            <v>EACH</v>
          </cell>
          <cell r="D111" t="str">
            <v>0.00</v>
          </cell>
          <cell r="E111" t="str">
            <v>0.00</v>
          </cell>
          <cell r="F111" t="str">
            <v>Y-DROP</v>
          </cell>
          <cell r="G111" t="str">
            <v>935DET</v>
          </cell>
          <cell r="L111" t="str">
            <v>0.00</v>
          </cell>
          <cell r="M111">
            <v>0</v>
          </cell>
        </row>
        <row r="112">
          <cell r="A112" t="str">
            <v>207037</v>
          </cell>
          <cell r="B112" t="str">
            <v>5/16" Washer - Extra thick - SS</v>
          </cell>
          <cell r="C112" t="str">
            <v>EACH</v>
          </cell>
          <cell r="D112" t="str">
            <v>0.06</v>
          </cell>
          <cell r="E112" t="str">
            <v>0.06</v>
          </cell>
          <cell r="F112" t="str">
            <v>FASTENERS</v>
          </cell>
          <cell r="G112" t="str">
            <v/>
          </cell>
          <cell r="H112" t="str">
            <v>360Y-DROP</v>
          </cell>
          <cell r="I112" t="str">
            <v>Each</v>
          </cell>
          <cell r="J112" t="str">
            <v>BASE2017</v>
          </cell>
          <cell r="K112" t="str">
            <v>0.40</v>
          </cell>
          <cell r="L112" t="str">
            <v>0.40</v>
          </cell>
          <cell r="M112">
            <v>20</v>
          </cell>
        </row>
        <row r="113">
          <cell r="A113" t="str">
            <v>207038</v>
          </cell>
          <cell r="B113" t="str">
            <v>3/8" Nylok Nut - SS</v>
          </cell>
          <cell r="C113" t="str">
            <v>EACH</v>
          </cell>
          <cell r="D113" t="str">
            <v>0.09</v>
          </cell>
          <cell r="E113" t="str">
            <v>0.09</v>
          </cell>
          <cell r="F113" t="str">
            <v>FASTENERS</v>
          </cell>
          <cell r="G113" t="str">
            <v/>
          </cell>
          <cell r="H113" t="str">
            <v>360Y-DROP</v>
          </cell>
          <cell r="I113" t="str">
            <v>Each</v>
          </cell>
          <cell r="J113" t="str">
            <v>BASE2017</v>
          </cell>
          <cell r="K113" t="str">
            <v>0.60</v>
          </cell>
          <cell r="L113" t="str">
            <v>0.60</v>
          </cell>
          <cell r="M113">
            <v>20</v>
          </cell>
        </row>
        <row r="114">
          <cell r="A114" t="str">
            <v>207039</v>
          </cell>
          <cell r="B114" t="str">
            <v>Y Drop Boom Bracket Hardware Kit</v>
          </cell>
          <cell r="C114" t="str">
            <v>EACH</v>
          </cell>
          <cell r="D114" t="str">
            <v>1.03</v>
          </cell>
          <cell r="E114" t="str">
            <v>1.03</v>
          </cell>
          <cell r="F114" t="str">
            <v>Y-DROP</v>
          </cell>
          <cell r="G114" t="str">
            <v/>
          </cell>
          <cell r="H114" t="str">
            <v>360Y-DROP</v>
          </cell>
          <cell r="I114" t="str">
            <v>Each</v>
          </cell>
          <cell r="J114" t="str">
            <v>BASE2017</v>
          </cell>
          <cell r="K114" t="str">
            <v>12.25</v>
          </cell>
          <cell r="L114" t="str">
            <v>12.25</v>
          </cell>
          <cell r="M114">
            <v>50</v>
          </cell>
        </row>
        <row r="115">
          <cell r="A115" t="str">
            <v>207040</v>
          </cell>
          <cell r="B115" t="str">
            <v>Y Drop Boom Bracket Stop Bolt Kit</v>
          </cell>
          <cell r="C115" t="str">
            <v>EACH</v>
          </cell>
          <cell r="D115" t="str">
            <v>0.43</v>
          </cell>
          <cell r="E115" t="str">
            <v>0.43</v>
          </cell>
          <cell r="F115" t="str">
            <v>Y-DROP</v>
          </cell>
          <cell r="G115" t="str">
            <v/>
          </cell>
          <cell r="H115" t="str">
            <v>360Y-DROP</v>
          </cell>
          <cell r="I115" t="str">
            <v>Each</v>
          </cell>
          <cell r="J115" t="str">
            <v>BASE2017</v>
          </cell>
          <cell r="K115" t="str">
            <v>9.75</v>
          </cell>
          <cell r="L115" t="str">
            <v>9.75</v>
          </cell>
          <cell r="M115">
            <v>50</v>
          </cell>
        </row>
        <row r="116">
          <cell r="A116" t="str">
            <v>207041</v>
          </cell>
          <cell r="B116" t="str">
            <v>Hardware Kit for Riser Mount</v>
          </cell>
          <cell r="C116" t="str">
            <v>EACH</v>
          </cell>
          <cell r="D116" t="str">
            <v>1.23</v>
          </cell>
          <cell r="E116" t="str">
            <v>1.23</v>
          </cell>
          <cell r="F116" t="str">
            <v>Y-DROP</v>
          </cell>
          <cell r="G116" t="str">
            <v/>
          </cell>
          <cell r="H116" t="str">
            <v>360Y-DROP</v>
          </cell>
          <cell r="I116" t="str">
            <v>Each</v>
          </cell>
          <cell r="J116" t="str">
            <v>BASE2017</v>
          </cell>
          <cell r="K116" t="str">
            <v>21.00</v>
          </cell>
          <cell r="L116" t="str">
            <v>21.00</v>
          </cell>
          <cell r="M116">
            <v>50</v>
          </cell>
        </row>
        <row r="117">
          <cell r="A117" t="str">
            <v>207042</v>
          </cell>
          <cell r="B117" t="str">
            <v>Y-Drop OEM Boom Mount Hardware Kit</v>
          </cell>
          <cell r="C117" t="str">
            <v>EACH</v>
          </cell>
          <cell r="D117" t="str">
            <v>0.72</v>
          </cell>
          <cell r="E117" t="str">
            <v>0.72</v>
          </cell>
          <cell r="F117" t="str">
            <v>Y-DROP</v>
          </cell>
          <cell r="G117" t="str">
            <v/>
          </cell>
          <cell r="H117" t="str">
            <v>360Y-DROP</v>
          </cell>
          <cell r="I117" t="str">
            <v>Each</v>
          </cell>
          <cell r="J117" t="str">
            <v>BASE2017</v>
          </cell>
          <cell r="K117" t="str">
            <v>10.25</v>
          </cell>
          <cell r="L117" t="str">
            <v>10.25</v>
          </cell>
          <cell r="M117">
            <v>50</v>
          </cell>
        </row>
        <row r="118">
          <cell r="A118" t="str">
            <v>207043</v>
          </cell>
          <cell r="B118" t="str">
            <v>Hardware Kit for for R Series Wide Mount</v>
          </cell>
          <cell r="C118" t="str">
            <v>EACH</v>
          </cell>
          <cell r="D118" t="str">
            <v>2.20</v>
          </cell>
          <cell r="E118" t="str">
            <v>2.42</v>
          </cell>
          <cell r="F118" t="str">
            <v>Y-DROP</v>
          </cell>
          <cell r="G118" t="str">
            <v/>
          </cell>
          <cell r="H118" t="str">
            <v>360Y-DROP</v>
          </cell>
          <cell r="I118" t="str">
            <v>Each</v>
          </cell>
          <cell r="J118" t="str">
            <v>BASE2017</v>
          </cell>
          <cell r="K118" t="str">
            <v>12.25</v>
          </cell>
          <cell r="L118" t="str">
            <v>12.25</v>
          </cell>
          <cell r="M118">
            <v>150</v>
          </cell>
        </row>
        <row r="119">
          <cell r="A119" t="str">
            <v>207044</v>
          </cell>
          <cell r="B119" t="str">
            <v>U-bolt - 5/16"x1-3/8", square, Grade 5</v>
          </cell>
          <cell r="C119" t="str">
            <v>EACH</v>
          </cell>
          <cell r="D119" t="str">
            <v>0.29</v>
          </cell>
          <cell r="E119" t="str">
            <v>0.46</v>
          </cell>
          <cell r="F119" t="str">
            <v>Y-DROP</v>
          </cell>
          <cell r="G119" t="str">
            <v>935DET</v>
          </cell>
          <cell r="H119" t="str">
            <v>360Y-DROP</v>
          </cell>
          <cell r="I119" t="str">
            <v>Each</v>
          </cell>
          <cell r="J119" t="str">
            <v>BASE2017</v>
          </cell>
          <cell r="K119" t="str">
            <v>1.70</v>
          </cell>
          <cell r="L119" t="str">
            <v>1.70</v>
          </cell>
          <cell r="M119">
            <v>20</v>
          </cell>
        </row>
        <row r="120">
          <cell r="A120" t="str">
            <v>207045</v>
          </cell>
          <cell r="B120" t="str">
            <v>Nut - 5/16" Nylock</v>
          </cell>
          <cell r="C120" t="str">
            <v>EACH</v>
          </cell>
          <cell r="D120" t="str">
            <v>0.00</v>
          </cell>
          <cell r="E120" t="str">
            <v>0.00</v>
          </cell>
          <cell r="F120" t="str">
            <v>FASTENERS</v>
          </cell>
          <cell r="G120" t="str">
            <v/>
          </cell>
          <cell r="L120" t="str">
            <v>0.00</v>
          </cell>
          <cell r="M120">
            <v>0</v>
          </cell>
        </row>
        <row r="121">
          <cell r="A121" t="str">
            <v>207046</v>
          </cell>
          <cell r="B121" t="str">
            <v>Nut - 7/16" Top Lock</v>
          </cell>
          <cell r="C121" t="str">
            <v>EACH</v>
          </cell>
          <cell r="D121" t="str">
            <v>0.09</v>
          </cell>
          <cell r="E121" t="str">
            <v>0.09</v>
          </cell>
          <cell r="F121" t="str">
            <v>FASTENERS</v>
          </cell>
          <cell r="G121" t="str">
            <v/>
          </cell>
          <cell r="H121" t="str">
            <v>EQUIFLOW</v>
          </cell>
          <cell r="I121" t="str">
            <v>Each</v>
          </cell>
          <cell r="J121" t="str">
            <v>BASE2017</v>
          </cell>
          <cell r="K121" t="str">
            <v>0.30</v>
          </cell>
          <cell r="L121" t="str">
            <v>0.30</v>
          </cell>
          <cell r="M121">
            <v>0</v>
          </cell>
        </row>
        <row r="122">
          <cell r="A122" t="str">
            <v>207047</v>
          </cell>
          <cell r="B122" t="str">
            <v>Washer - 7/16" Zinc Flat</v>
          </cell>
          <cell r="C122" t="str">
            <v>EACH</v>
          </cell>
          <cell r="D122" t="str">
            <v>0.04</v>
          </cell>
          <cell r="E122" t="str">
            <v>0.02</v>
          </cell>
          <cell r="F122" t="str">
            <v>FASTENERS</v>
          </cell>
          <cell r="G122" t="str">
            <v/>
          </cell>
          <cell r="H122" t="str">
            <v>EQUIFLOW</v>
          </cell>
          <cell r="I122" t="str">
            <v>Each</v>
          </cell>
          <cell r="J122" t="str">
            <v>BASE2017</v>
          </cell>
          <cell r="K122" t="str">
            <v>0.15</v>
          </cell>
          <cell r="L122" t="str">
            <v>0.15</v>
          </cell>
          <cell r="M122">
            <v>0</v>
          </cell>
        </row>
        <row r="123">
          <cell r="A123" t="str">
            <v>207048</v>
          </cell>
          <cell r="B123" t="str">
            <v>GEN 1 - Bolt - 7/16" x 2" Zinc</v>
          </cell>
          <cell r="C123" t="str">
            <v>EACH</v>
          </cell>
          <cell r="D123" t="str">
            <v>0.18</v>
          </cell>
          <cell r="E123" t="str">
            <v>0.18</v>
          </cell>
          <cell r="F123" t="str">
            <v>FASTENERS</v>
          </cell>
          <cell r="G123" t="str">
            <v/>
          </cell>
          <cell r="H123" t="str">
            <v>EQUIFLOW</v>
          </cell>
          <cell r="I123" t="str">
            <v>Each</v>
          </cell>
          <cell r="J123" t="str">
            <v>BASE2017</v>
          </cell>
          <cell r="K123" t="str">
            <v>0.65</v>
          </cell>
          <cell r="L123" t="str">
            <v>0.65</v>
          </cell>
          <cell r="M123">
            <v>0</v>
          </cell>
        </row>
        <row r="124">
          <cell r="A124" t="str">
            <v>207049</v>
          </cell>
          <cell r="B124" t="str">
            <v>GEN 1 - Bracket Bolt 1/2" X 1-1/2"</v>
          </cell>
          <cell r="C124" t="str">
            <v>EACH</v>
          </cell>
          <cell r="D124" t="str">
            <v>0.23</v>
          </cell>
          <cell r="E124" t="str">
            <v>0.23</v>
          </cell>
          <cell r="F124" t="str">
            <v>FASTENERS</v>
          </cell>
          <cell r="G124" t="str">
            <v/>
          </cell>
          <cell r="H124" t="str">
            <v>EQUIFLOW</v>
          </cell>
          <cell r="I124" t="str">
            <v>Each</v>
          </cell>
          <cell r="J124" t="str">
            <v>BASE2017</v>
          </cell>
          <cell r="K124" t="str">
            <v>0.75</v>
          </cell>
          <cell r="L124" t="str">
            <v>0.75</v>
          </cell>
          <cell r="M124">
            <v>0</v>
          </cell>
        </row>
        <row r="125">
          <cell r="A125" t="str">
            <v>207050</v>
          </cell>
          <cell r="B125" t="str">
            <v>Bracket Nut - Top Lock - 1/2"</v>
          </cell>
          <cell r="C125" t="str">
            <v>EACH</v>
          </cell>
          <cell r="D125" t="str">
            <v>0.09</v>
          </cell>
          <cell r="E125" t="str">
            <v>0.09</v>
          </cell>
          <cell r="F125" t="str">
            <v>FASTENERS</v>
          </cell>
          <cell r="G125" t="str">
            <v/>
          </cell>
          <cell r="H125" t="str">
            <v>EQUIFLOW</v>
          </cell>
          <cell r="I125" t="str">
            <v>Each</v>
          </cell>
          <cell r="J125" t="str">
            <v>BASE2017</v>
          </cell>
          <cell r="K125" t="str">
            <v>0.80</v>
          </cell>
          <cell r="L125" t="str">
            <v>0.80</v>
          </cell>
          <cell r="M125">
            <v>1</v>
          </cell>
        </row>
        <row r="126">
          <cell r="A126" t="str">
            <v>207051</v>
          </cell>
          <cell r="B126" t="str">
            <v>Washer - 1/2"</v>
          </cell>
          <cell r="C126" t="str">
            <v>EACH</v>
          </cell>
          <cell r="D126" t="str">
            <v>0.11</v>
          </cell>
          <cell r="E126" t="str">
            <v>0.10</v>
          </cell>
          <cell r="F126" t="str">
            <v>FASTENERS</v>
          </cell>
          <cell r="G126" t="str">
            <v/>
          </cell>
          <cell r="H126" t="str">
            <v>EQUIFLOW</v>
          </cell>
          <cell r="I126" t="str">
            <v>Each</v>
          </cell>
          <cell r="J126" t="str">
            <v>BASE2017</v>
          </cell>
          <cell r="K126" t="str">
            <v>0.35</v>
          </cell>
          <cell r="L126" t="str">
            <v>0.35</v>
          </cell>
          <cell r="M126">
            <v>0</v>
          </cell>
        </row>
        <row r="127">
          <cell r="A127" t="str">
            <v>207056</v>
          </cell>
          <cell r="B127" t="str">
            <v>GEN 1 - Bolt - 5/8" x 1-1/2" Grade 8</v>
          </cell>
          <cell r="C127" t="str">
            <v>EACH</v>
          </cell>
          <cell r="D127" t="str">
            <v>0.44</v>
          </cell>
          <cell r="E127" t="str">
            <v>0.44</v>
          </cell>
          <cell r="F127" t="str">
            <v>FASTENERS</v>
          </cell>
          <cell r="G127" t="str">
            <v>935DET</v>
          </cell>
          <cell r="H127" t="str">
            <v>EQUIFLOW</v>
          </cell>
          <cell r="I127" t="str">
            <v>Each</v>
          </cell>
          <cell r="J127" t="str">
            <v>BASE2017</v>
          </cell>
          <cell r="K127" t="str">
            <v>3.20</v>
          </cell>
          <cell r="L127" t="str">
            <v>3.20</v>
          </cell>
          <cell r="M127">
            <v>0</v>
          </cell>
        </row>
        <row r="128">
          <cell r="A128" t="str">
            <v>207057</v>
          </cell>
          <cell r="B128" t="str">
            <v>GEN 1 - Washer - 5/8" Lock Grade 8</v>
          </cell>
          <cell r="C128" t="str">
            <v>EACH</v>
          </cell>
          <cell r="D128" t="str">
            <v>0.10</v>
          </cell>
          <cell r="E128" t="str">
            <v>0.10</v>
          </cell>
          <cell r="F128" t="str">
            <v>FASTENERS</v>
          </cell>
          <cell r="G128" t="str">
            <v/>
          </cell>
          <cell r="H128" t="str">
            <v>EQUIFLOW</v>
          </cell>
          <cell r="I128" t="str">
            <v>Each</v>
          </cell>
          <cell r="J128" t="str">
            <v>BASE2017</v>
          </cell>
          <cell r="K128" t="str">
            <v>0.35</v>
          </cell>
          <cell r="L128" t="str">
            <v>0.35</v>
          </cell>
          <cell r="M128">
            <v>0</v>
          </cell>
        </row>
        <row r="129">
          <cell r="A129" t="str">
            <v>207058</v>
          </cell>
          <cell r="B129" t="str">
            <v>GEN 1 - Washer - 5/8" Flat Grade 8</v>
          </cell>
          <cell r="C129" t="str">
            <v>EACH</v>
          </cell>
          <cell r="D129" t="str">
            <v>0.11</v>
          </cell>
          <cell r="E129" t="str">
            <v>0.11</v>
          </cell>
          <cell r="F129" t="str">
            <v>FASTENERS</v>
          </cell>
          <cell r="G129" t="str">
            <v/>
          </cell>
          <cell r="H129" t="str">
            <v>EQUIFLOW</v>
          </cell>
          <cell r="I129" t="str">
            <v>Each</v>
          </cell>
          <cell r="J129" t="str">
            <v>BASE2017</v>
          </cell>
          <cell r="K129" t="str">
            <v>0.75</v>
          </cell>
          <cell r="L129" t="str">
            <v>0.75</v>
          </cell>
          <cell r="M129">
            <v>0</v>
          </cell>
        </row>
        <row r="130">
          <cell r="A130" t="str">
            <v>207059</v>
          </cell>
          <cell r="B130" t="str">
            <v>Nut - 3/8" SS Hex Flange Nut</v>
          </cell>
          <cell r="C130" t="str">
            <v>EACH</v>
          </cell>
          <cell r="D130" t="str">
            <v>0.16</v>
          </cell>
          <cell r="E130" t="str">
            <v>0.16</v>
          </cell>
          <cell r="F130" t="str">
            <v>FASTENERS</v>
          </cell>
          <cell r="G130" t="str">
            <v/>
          </cell>
          <cell r="H130" t="str">
            <v>EQUIFLOW</v>
          </cell>
          <cell r="I130" t="str">
            <v>Each</v>
          </cell>
          <cell r="J130" t="str">
            <v>BASE2017</v>
          </cell>
          <cell r="K130" t="str">
            <v>0.75</v>
          </cell>
          <cell r="L130" t="str">
            <v>0.75</v>
          </cell>
          <cell r="M130">
            <v>0</v>
          </cell>
        </row>
        <row r="131">
          <cell r="A131" t="str">
            <v>207062</v>
          </cell>
          <cell r="B131" t="str">
            <v>5/8 inch Top Lock Nut - Grade 5 - Ecoguard</v>
          </cell>
          <cell r="C131" t="str">
            <v>EACH</v>
          </cell>
          <cell r="D131" t="str">
            <v>0.15</v>
          </cell>
          <cell r="E131" t="str">
            <v>0.15</v>
          </cell>
          <cell r="F131" t="str">
            <v>FASTENERS</v>
          </cell>
          <cell r="G131" t="str">
            <v>935DET</v>
          </cell>
          <cell r="H131" t="str">
            <v>360Y-DROP</v>
          </cell>
          <cell r="L131" t="str">
            <v>0.00</v>
          </cell>
          <cell r="M131">
            <v>0</v>
          </cell>
        </row>
        <row r="132">
          <cell r="A132" t="str">
            <v>207064</v>
          </cell>
          <cell r="B132" t="str">
            <v>Bolt - 1/2' x 2-3/4" Grade 5, Zinc</v>
          </cell>
          <cell r="C132" t="str">
            <v>EACH</v>
          </cell>
          <cell r="D132" t="str">
            <v>0.37</v>
          </cell>
          <cell r="E132" t="str">
            <v>0.37</v>
          </cell>
          <cell r="F132" t="str">
            <v>FASTENERS</v>
          </cell>
          <cell r="G132" t="str">
            <v/>
          </cell>
          <cell r="I132" t="str">
            <v>Each</v>
          </cell>
          <cell r="J132" t="str">
            <v>BASE2017</v>
          </cell>
          <cell r="K132" t="str">
            <v>1.00</v>
          </cell>
          <cell r="L132" t="str">
            <v>1.00</v>
          </cell>
          <cell r="M132">
            <v>2</v>
          </cell>
        </row>
        <row r="133">
          <cell r="A133" t="str">
            <v>207065</v>
          </cell>
          <cell r="B133" t="str">
            <v>Bolt - 3/8" x 3-1/2", Grade 8, Ecoguard</v>
          </cell>
          <cell r="C133" t="str">
            <v>EACH</v>
          </cell>
          <cell r="D133" t="str">
            <v>0.41</v>
          </cell>
          <cell r="E133" t="str">
            <v>0.47</v>
          </cell>
          <cell r="F133" t="str">
            <v>FASTENERS</v>
          </cell>
          <cell r="G133" t="str">
            <v/>
          </cell>
          <cell r="L133" t="str">
            <v>0.00</v>
          </cell>
          <cell r="M133">
            <v>0</v>
          </cell>
        </row>
        <row r="134">
          <cell r="A134" t="str">
            <v>207066</v>
          </cell>
          <cell r="B134" t="str">
            <v>Washer - 3/8", Grade 8, EcoGuard, Thick</v>
          </cell>
          <cell r="C134" t="str">
            <v>EACH</v>
          </cell>
          <cell r="D134" t="str">
            <v>0.10</v>
          </cell>
          <cell r="E134" t="str">
            <v>0.10</v>
          </cell>
          <cell r="F134" t="str">
            <v>FASTENERS</v>
          </cell>
          <cell r="G134" t="str">
            <v/>
          </cell>
          <cell r="L134" t="str">
            <v>0.00</v>
          </cell>
          <cell r="M134">
            <v>0</v>
          </cell>
        </row>
        <row r="135">
          <cell r="A135" t="str">
            <v>207067</v>
          </cell>
          <cell r="B135" t="str">
            <v>5/8" Square U Bolt - 5" Wx 8-1/2" L - Yellow Zinc</v>
          </cell>
          <cell r="C135" t="str">
            <v>EACH</v>
          </cell>
          <cell r="D135" t="str">
            <v>1.79</v>
          </cell>
          <cell r="E135" t="str">
            <v>1.79</v>
          </cell>
          <cell r="F135" t="str">
            <v>FASTENERS</v>
          </cell>
          <cell r="G135" t="str">
            <v/>
          </cell>
          <cell r="H135" t="str">
            <v>360Y-DROP</v>
          </cell>
          <cell r="L135" t="str">
            <v>0.00</v>
          </cell>
          <cell r="M135">
            <v>0</v>
          </cell>
        </row>
        <row r="136">
          <cell r="A136" t="str">
            <v>207068</v>
          </cell>
          <cell r="B136" t="str">
            <v>5/8" Square U Bolt - 6"x6"</v>
          </cell>
          <cell r="C136" t="str">
            <v>EACH</v>
          </cell>
          <cell r="D136" t="str">
            <v>1.74</v>
          </cell>
          <cell r="E136" t="str">
            <v>1.74</v>
          </cell>
          <cell r="F136" t="str">
            <v>FASTENERS</v>
          </cell>
          <cell r="G136" t="str">
            <v/>
          </cell>
          <cell r="H136" t="str">
            <v>360Y-DROP</v>
          </cell>
          <cell r="L136" t="str">
            <v>0.00</v>
          </cell>
          <cell r="M136">
            <v>0</v>
          </cell>
        </row>
        <row r="137">
          <cell r="A137" t="str">
            <v>207069</v>
          </cell>
          <cell r="B137" t="str">
            <v>5/8" Square U Bolt - 7" W x 8-1/2" L - Yellow Zinc</v>
          </cell>
          <cell r="C137" t="str">
            <v>EACH</v>
          </cell>
          <cell r="D137" t="str">
            <v>1.85</v>
          </cell>
          <cell r="E137" t="str">
            <v>1.85</v>
          </cell>
          <cell r="F137" t="str">
            <v>FASTENERS</v>
          </cell>
          <cell r="G137" t="str">
            <v/>
          </cell>
          <cell r="H137" t="str">
            <v>360Y-DROP</v>
          </cell>
          <cell r="L137" t="str">
            <v>0.00</v>
          </cell>
          <cell r="M137">
            <v>0</v>
          </cell>
        </row>
        <row r="138">
          <cell r="A138" t="str">
            <v>207070</v>
          </cell>
          <cell r="B138" t="str">
            <v>Machine Screw - 10-32 x 3/8" SS, Philips Pan Head</v>
          </cell>
          <cell r="C138" t="str">
            <v>EACH</v>
          </cell>
          <cell r="D138" t="str">
            <v>0.03</v>
          </cell>
          <cell r="E138" t="str">
            <v>0.03</v>
          </cell>
          <cell r="F138" t="str">
            <v>FASTENERS</v>
          </cell>
          <cell r="G138" t="str">
            <v/>
          </cell>
          <cell r="L138" t="str">
            <v>0.00</v>
          </cell>
          <cell r="M138">
            <v>0</v>
          </cell>
        </row>
        <row r="139">
          <cell r="A139" t="str">
            <v>207071</v>
          </cell>
          <cell r="B139" t="str">
            <v>Machine Screw - 10-32 x 1/2" SS, Philips Pan Head</v>
          </cell>
          <cell r="C139" t="str">
            <v>EACH</v>
          </cell>
          <cell r="D139" t="str">
            <v>0.03</v>
          </cell>
          <cell r="E139" t="str">
            <v>0.03</v>
          </cell>
          <cell r="F139" t="str">
            <v>FASTENERS</v>
          </cell>
          <cell r="G139" t="str">
            <v/>
          </cell>
          <cell r="L139" t="str">
            <v>0.00</v>
          </cell>
          <cell r="M139">
            <v>0</v>
          </cell>
        </row>
        <row r="140">
          <cell r="A140" t="str">
            <v>207072</v>
          </cell>
          <cell r="B140" t="str">
            <v>Washer - #10 x 1" SS Fender</v>
          </cell>
          <cell r="C140" t="str">
            <v>EACH</v>
          </cell>
          <cell r="D140" t="str">
            <v>0.05</v>
          </cell>
          <cell r="E140" t="str">
            <v>0.05</v>
          </cell>
          <cell r="F140" t="str">
            <v>FASTENERS</v>
          </cell>
          <cell r="G140" t="str">
            <v/>
          </cell>
          <cell r="L140" t="str">
            <v>0.00</v>
          </cell>
          <cell r="M140">
            <v>0</v>
          </cell>
        </row>
        <row r="141">
          <cell r="A141" t="str">
            <v>207073</v>
          </cell>
          <cell r="B141" t="str">
            <v>5/8" Square U Bolt - 7" W x 5" L - Yellow Zinc</v>
          </cell>
          <cell r="C141" t="str">
            <v>EACH</v>
          </cell>
          <cell r="D141" t="str">
            <v>1.85</v>
          </cell>
          <cell r="E141" t="str">
            <v>1.85</v>
          </cell>
          <cell r="F141" t="str">
            <v>FASTENERS</v>
          </cell>
          <cell r="G141" t="str">
            <v/>
          </cell>
          <cell r="H141" t="str">
            <v>360Y-DROP</v>
          </cell>
          <cell r="L141" t="str">
            <v>0.00</v>
          </cell>
          <cell r="M141">
            <v>0</v>
          </cell>
        </row>
        <row r="142">
          <cell r="A142" t="str">
            <v>207074</v>
          </cell>
          <cell r="B142" t="str">
            <v>Bolt - 3/8-16 x 2 Zinc</v>
          </cell>
          <cell r="C142" t="str">
            <v>EACH</v>
          </cell>
          <cell r="D142" t="str">
            <v>0.16</v>
          </cell>
          <cell r="E142" t="str">
            <v>0.16</v>
          </cell>
          <cell r="F142" t="str">
            <v>FASTENERS</v>
          </cell>
          <cell r="G142" t="str">
            <v/>
          </cell>
          <cell r="L142" t="str">
            <v>0.00</v>
          </cell>
          <cell r="M142">
            <v>0</v>
          </cell>
        </row>
        <row r="143">
          <cell r="A143" t="str">
            <v>207075</v>
          </cell>
          <cell r="B143" t="str">
            <v>Washer - 3/8" Flat - Zinc</v>
          </cell>
          <cell r="C143" t="str">
            <v>EACH</v>
          </cell>
          <cell r="D143" t="str">
            <v>0.03</v>
          </cell>
          <cell r="E143" t="str">
            <v>0.03</v>
          </cell>
          <cell r="F143" t="str">
            <v>FASTENERS</v>
          </cell>
          <cell r="G143" t="str">
            <v/>
          </cell>
          <cell r="L143" t="str">
            <v>0.00</v>
          </cell>
          <cell r="M143">
            <v>0</v>
          </cell>
        </row>
        <row r="144">
          <cell r="A144" t="str">
            <v>207076</v>
          </cell>
          <cell r="B144" t="str">
            <v>Lock Nut - 3/8-16 Top Lock</v>
          </cell>
          <cell r="C144" t="str">
            <v>EACH</v>
          </cell>
          <cell r="D144" t="str">
            <v>0.09</v>
          </cell>
          <cell r="E144" t="str">
            <v>0.09</v>
          </cell>
          <cell r="F144" t="str">
            <v>FASTENERS</v>
          </cell>
          <cell r="G144" t="str">
            <v/>
          </cell>
          <cell r="L144" t="str">
            <v>0.00</v>
          </cell>
          <cell r="M144">
            <v>0</v>
          </cell>
        </row>
        <row r="145">
          <cell r="A145" t="str">
            <v>207077</v>
          </cell>
          <cell r="B145" t="str">
            <v>Bolt - 5/8-11 x 1.5 Yellow Zinc</v>
          </cell>
          <cell r="C145" t="str">
            <v>EACH</v>
          </cell>
          <cell r="D145" t="str">
            <v>0.73</v>
          </cell>
          <cell r="E145" t="str">
            <v>0.73</v>
          </cell>
          <cell r="F145" t="str">
            <v>FASTENERS</v>
          </cell>
          <cell r="G145" t="str">
            <v/>
          </cell>
          <cell r="L145" t="str">
            <v>0.00</v>
          </cell>
          <cell r="M145">
            <v>0</v>
          </cell>
        </row>
        <row r="146">
          <cell r="A146" t="str">
            <v>207080</v>
          </cell>
          <cell r="B146" t="str">
            <v>U-Bolt - 3/8" x 2" x 5" Square - Ecoguard</v>
          </cell>
          <cell r="C146" t="str">
            <v>EACH</v>
          </cell>
          <cell r="D146" t="str">
            <v>1.01</v>
          </cell>
          <cell r="E146" t="str">
            <v>1.01</v>
          </cell>
          <cell r="F146" t="str">
            <v>FASTENERS</v>
          </cell>
          <cell r="G146" t="str">
            <v/>
          </cell>
          <cell r="L146" t="str">
            <v>0.00</v>
          </cell>
          <cell r="M146">
            <v>0</v>
          </cell>
        </row>
        <row r="147">
          <cell r="A147" t="str">
            <v>207081</v>
          </cell>
          <cell r="B147" t="str">
            <v>U-Bolt - 5/8" x 5-1/2" x 4" Square - Ecoguard</v>
          </cell>
          <cell r="C147" t="str">
            <v>EACH</v>
          </cell>
          <cell r="D147" t="str">
            <v>1.98</v>
          </cell>
          <cell r="E147" t="str">
            <v>1.98</v>
          </cell>
          <cell r="F147" t="str">
            <v>FASTENERS</v>
          </cell>
          <cell r="G147" t="str">
            <v/>
          </cell>
          <cell r="L147" t="str">
            <v>0.00</v>
          </cell>
          <cell r="M147">
            <v>0</v>
          </cell>
        </row>
        <row r="148">
          <cell r="A148" t="str">
            <v>207082</v>
          </cell>
          <cell r="B148" t="str">
            <v>Compression Sleeve - 1/4"</v>
          </cell>
          <cell r="C148" t="str">
            <v>EACH</v>
          </cell>
          <cell r="D148" t="str">
            <v>0.47</v>
          </cell>
          <cell r="E148" t="str">
            <v>0.47</v>
          </cell>
          <cell r="F148" t="str">
            <v>FASTENERS</v>
          </cell>
          <cell r="G148" t="str">
            <v/>
          </cell>
          <cell r="L148" t="str">
            <v>0.00</v>
          </cell>
          <cell r="M148">
            <v>0</v>
          </cell>
        </row>
        <row r="149">
          <cell r="A149" t="str">
            <v>207083</v>
          </cell>
          <cell r="B149" t="str">
            <v>Compression Sleeve - 3/16"</v>
          </cell>
          <cell r="C149" t="str">
            <v>EACH</v>
          </cell>
          <cell r="D149" t="str">
            <v>0.50</v>
          </cell>
          <cell r="E149" t="str">
            <v>0.50</v>
          </cell>
          <cell r="F149" t="str">
            <v>FASTENERS</v>
          </cell>
          <cell r="G149" t="str">
            <v/>
          </cell>
          <cell r="L149" t="str">
            <v>0.00</v>
          </cell>
          <cell r="M149">
            <v>0</v>
          </cell>
        </row>
        <row r="150">
          <cell r="A150" t="str">
            <v>207084</v>
          </cell>
          <cell r="B150" t="str">
            <v>Hardware Kit for Diamond U-Bolt</v>
          </cell>
          <cell r="C150" t="str">
            <v>EACH</v>
          </cell>
          <cell r="D150" t="str">
            <v>1.21</v>
          </cell>
          <cell r="E150" t="str">
            <v>1.21</v>
          </cell>
          <cell r="F150" t="str">
            <v>Y-DROP</v>
          </cell>
          <cell r="G150" t="str">
            <v/>
          </cell>
          <cell r="H150" t="str">
            <v>360Y-DROP</v>
          </cell>
          <cell r="I150" t="str">
            <v>Each</v>
          </cell>
          <cell r="J150" t="str">
            <v>BASE2017</v>
          </cell>
          <cell r="K150" t="str">
            <v>7.00</v>
          </cell>
          <cell r="L150" t="str">
            <v>7.00</v>
          </cell>
          <cell r="M150">
            <v>20</v>
          </cell>
        </row>
        <row r="151">
          <cell r="A151" t="str">
            <v>207085</v>
          </cell>
          <cell r="B151" t="str">
            <v>U-Bolt - 3/8" x 6" x 5" Square - Ecoguard</v>
          </cell>
          <cell r="C151" t="str">
            <v>EACH</v>
          </cell>
          <cell r="D151" t="str">
            <v>1.75</v>
          </cell>
          <cell r="E151" t="str">
            <v>1.75</v>
          </cell>
          <cell r="F151" t="str">
            <v>FASTENERS</v>
          </cell>
          <cell r="G151" t="str">
            <v/>
          </cell>
          <cell r="L151" t="str">
            <v>0.00</v>
          </cell>
          <cell r="M151">
            <v>0</v>
          </cell>
        </row>
        <row r="152">
          <cell r="A152" t="str">
            <v>207086</v>
          </cell>
          <cell r="B152" t="str">
            <v>Bolt - 1/2" - 13 x 3", Zinc</v>
          </cell>
          <cell r="C152" t="str">
            <v>EACH</v>
          </cell>
          <cell r="D152" t="str">
            <v>0.39</v>
          </cell>
          <cell r="E152" t="str">
            <v>0.39</v>
          </cell>
          <cell r="F152" t="str">
            <v>FASTENERS</v>
          </cell>
          <cell r="G152" t="str">
            <v/>
          </cell>
          <cell r="L152" t="str">
            <v>0.00</v>
          </cell>
          <cell r="M152">
            <v>0</v>
          </cell>
        </row>
        <row r="153">
          <cell r="A153" t="str">
            <v>207087</v>
          </cell>
          <cell r="B153" t="str">
            <v>Spring Pin - 1/4" x 2-1/4"</v>
          </cell>
          <cell r="C153" t="str">
            <v>EACH</v>
          </cell>
          <cell r="D153" t="str">
            <v>0.10</v>
          </cell>
          <cell r="E153" t="str">
            <v>0.10</v>
          </cell>
          <cell r="F153" t="str">
            <v>FASTENERS</v>
          </cell>
          <cell r="G153" t="str">
            <v/>
          </cell>
          <cell r="L153" t="str">
            <v>0.00</v>
          </cell>
          <cell r="M153">
            <v>0</v>
          </cell>
        </row>
        <row r="154">
          <cell r="A154" t="str">
            <v>207088</v>
          </cell>
          <cell r="B154" t="str">
            <v>Spring Pin - 3/8" x 2-1/4"</v>
          </cell>
          <cell r="C154" t="str">
            <v>EACH</v>
          </cell>
          <cell r="D154" t="str">
            <v>0.18</v>
          </cell>
          <cell r="E154" t="str">
            <v>0.18</v>
          </cell>
          <cell r="F154" t="str">
            <v>FASTENERS</v>
          </cell>
          <cell r="G154" t="str">
            <v/>
          </cell>
          <cell r="L154" t="str">
            <v>0.00</v>
          </cell>
          <cell r="M154">
            <v>0</v>
          </cell>
        </row>
        <row r="155">
          <cell r="A155" t="str">
            <v>207089</v>
          </cell>
          <cell r="B155" t="str">
            <v>Screw - #12-11 x 3/4 SS Pan Head</v>
          </cell>
          <cell r="C155" t="str">
            <v>EACH</v>
          </cell>
          <cell r="D155" t="str">
            <v>0.04</v>
          </cell>
          <cell r="E155" t="str">
            <v>0.04</v>
          </cell>
          <cell r="F155" t="str">
            <v>FASTENERS</v>
          </cell>
          <cell r="G155" t="str">
            <v/>
          </cell>
          <cell r="L155" t="str">
            <v>0.00</v>
          </cell>
          <cell r="M155">
            <v>0</v>
          </cell>
        </row>
        <row r="156">
          <cell r="A156" t="str">
            <v>207090</v>
          </cell>
          <cell r="B156" t="str">
            <v>Screw - #10 x 3/4" - Torx Head - Zinc Coated</v>
          </cell>
          <cell r="C156" t="str">
            <v>EACH</v>
          </cell>
          <cell r="D156" t="str">
            <v>0.02</v>
          </cell>
          <cell r="E156" t="str">
            <v>0.00</v>
          </cell>
          <cell r="F156" t="str">
            <v>FASTENERS</v>
          </cell>
          <cell r="G156" t="str">
            <v/>
          </cell>
          <cell r="L156" t="str">
            <v>0.00</v>
          </cell>
          <cell r="M156">
            <v>0</v>
          </cell>
        </row>
        <row r="157">
          <cell r="A157" t="str">
            <v>207091</v>
          </cell>
          <cell r="B157" t="str">
            <v>Screw - #10 x 1/2" - Torx Head - Zinc Coated</v>
          </cell>
          <cell r="C157" t="str">
            <v>EACH</v>
          </cell>
          <cell r="D157" t="str">
            <v>0.05</v>
          </cell>
          <cell r="E157" t="str">
            <v>0.04</v>
          </cell>
          <cell r="F157" t="str">
            <v>FASTENERS</v>
          </cell>
          <cell r="G157" t="str">
            <v/>
          </cell>
          <cell r="L157" t="str">
            <v>0.00</v>
          </cell>
          <cell r="M157">
            <v>0</v>
          </cell>
        </row>
        <row r="158">
          <cell r="A158" t="str">
            <v>207092</v>
          </cell>
          <cell r="B158" t="str">
            <v>Bolt - 1/4" x 1-1/4" Zinc</v>
          </cell>
          <cell r="C158" t="str">
            <v>EACH</v>
          </cell>
          <cell r="D158" t="str">
            <v>0.52</v>
          </cell>
          <cell r="E158" t="str">
            <v>0.00</v>
          </cell>
          <cell r="F158" t="str">
            <v>FASTENERS</v>
          </cell>
          <cell r="G158" t="str">
            <v/>
          </cell>
          <cell r="L158" t="str">
            <v>0.00</v>
          </cell>
          <cell r="M158">
            <v>0</v>
          </cell>
        </row>
        <row r="159">
          <cell r="A159" t="str">
            <v>207093</v>
          </cell>
          <cell r="B159" t="str">
            <v>Nut - 1/4"  Zinc</v>
          </cell>
          <cell r="C159" t="str">
            <v>EACH</v>
          </cell>
          <cell r="D159" t="str">
            <v>0.01</v>
          </cell>
          <cell r="E159" t="str">
            <v>0.00</v>
          </cell>
          <cell r="F159" t="str">
            <v>FASTENERS</v>
          </cell>
          <cell r="G159" t="str">
            <v/>
          </cell>
          <cell r="L159" t="str">
            <v>0.00</v>
          </cell>
          <cell r="M159">
            <v>0</v>
          </cell>
        </row>
        <row r="160">
          <cell r="A160" t="str">
            <v>207094</v>
          </cell>
          <cell r="B160" t="str">
            <v>Wingnut - 1/4"  Zinc</v>
          </cell>
          <cell r="C160" t="str">
            <v>EACH</v>
          </cell>
          <cell r="D160" t="str">
            <v>0.45</v>
          </cell>
          <cell r="E160" t="str">
            <v>0.00</v>
          </cell>
          <cell r="F160" t="str">
            <v>FASTENERS</v>
          </cell>
          <cell r="G160" t="str">
            <v/>
          </cell>
          <cell r="L160" t="str">
            <v>0.00</v>
          </cell>
          <cell r="M160">
            <v>0</v>
          </cell>
        </row>
        <row r="161">
          <cell r="A161" t="str">
            <v>207095</v>
          </cell>
          <cell r="B161" t="str">
            <v>Bolt - 3/8" - 16 x 11" Grade 5 Zinc</v>
          </cell>
          <cell r="C161" t="str">
            <v>EACH</v>
          </cell>
          <cell r="D161" t="str">
            <v>0.00</v>
          </cell>
          <cell r="E161" t="str">
            <v>0.86</v>
          </cell>
          <cell r="F161" t="str">
            <v>FASTENERS</v>
          </cell>
          <cell r="G161" t="str">
            <v/>
          </cell>
          <cell r="L161" t="str">
            <v>0.00</v>
          </cell>
          <cell r="M161">
            <v>0</v>
          </cell>
        </row>
        <row r="162">
          <cell r="A162" t="str">
            <v>207096</v>
          </cell>
          <cell r="B162" t="str">
            <v>Screw - #10 x 7/8" - Torx Head - Zinc Coated</v>
          </cell>
          <cell r="C162" t="str">
            <v>EACH</v>
          </cell>
          <cell r="D162" t="str">
            <v>0.05</v>
          </cell>
          <cell r="E162" t="str">
            <v>0.05</v>
          </cell>
          <cell r="F162" t="str">
            <v>FASTENERS</v>
          </cell>
          <cell r="G162" t="str">
            <v/>
          </cell>
          <cell r="L162" t="str">
            <v>0.00</v>
          </cell>
          <cell r="M162">
            <v>0</v>
          </cell>
        </row>
        <row r="163">
          <cell r="A163" t="str">
            <v>207097</v>
          </cell>
          <cell r="B163" t="str">
            <v>Nut - M20, Nylon Patch, Zinc</v>
          </cell>
          <cell r="C163" t="str">
            <v>EACH</v>
          </cell>
          <cell r="D163" t="str">
            <v>0.00</v>
          </cell>
          <cell r="E163" t="str">
            <v>1.20</v>
          </cell>
          <cell r="F163" t="str">
            <v>FASTENERS</v>
          </cell>
          <cell r="G163" t="str">
            <v/>
          </cell>
          <cell r="L163" t="str">
            <v>0.00</v>
          </cell>
          <cell r="M163">
            <v>0</v>
          </cell>
        </row>
        <row r="164">
          <cell r="A164" t="str">
            <v>214074</v>
          </cell>
          <cell r="B164" t="str">
            <v>Left Hand 3 inch SS pipe elbow</v>
          </cell>
          <cell r="C164" t="str">
            <v>EACH</v>
          </cell>
          <cell r="D164" t="str">
            <v>3.49</v>
          </cell>
          <cell r="E164" t="str">
            <v>3.49</v>
          </cell>
          <cell r="F164" t="str">
            <v>Y-DROP</v>
          </cell>
          <cell r="G164" t="str">
            <v>935DET</v>
          </cell>
          <cell r="L164" t="str">
            <v>0.00</v>
          </cell>
          <cell r="M164">
            <v>0</v>
          </cell>
        </row>
        <row r="165">
          <cell r="A165" t="str">
            <v>217021</v>
          </cell>
          <cell r="B165" t="str">
            <v>Washer - Lock, Stainless Steel  3/8"</v>
          </cell>
          <cell r="C165" t="str">
            <v>EACH</v>
          </cell>
          <cell r="D165" t="str">
            <v>0.02</v>
          </cell>
          <cell r="E165" t="str">
            <v>0.02</v>
          </cell>
          <cell r="F165" t="str">
            <v>Y-DROP</v>
          </cell>
          <cell r="G165" t="str">
            <v>935DET</v>
          </cell>
          <cell r="H165" t="str">
            <v>360Y-DROP</v>
          </cell>
          <cell r="L165" t="str">
            <v>0.00</v>
          </cell>
          <cell r="M165">
            <v>0</v>
          </cell>
        </row>
        <row r="166">
          <cell r="A166" t="str">
            <v>245001</v>
          </cell>
          <cell r="B166" t="str">
            <v>Nut - M10 Black Oxide</v>
          </cell>
          <cell r="C166" t="str">
            <v>EACH</v>
          </cell>
          <cell r="D166" t="str">
            <v>0.00</v>
          </cell>
          <cell r="E166" t="str">
            <v>0.35</v>
          </cell>
          <cell r="F166" t="str">
            <v>FASTENERS</v>
          </cell>
          <cell r="G166" t="str">
            <v/>
          </cell>
          <cell r="L166" t="str">
            <v>0.00</v>
          </cell>
          <cell r="M166">
            <v>0</v>
          </cell>
        </row>
        <row r="167">
          <cell r="A167" t="str">
            <v>245002</v>
          </cell>
          <cell r="B167" t="str">
            <v>Bolt- Shoulder 12MM x 35MM</v>
          </cell>
          <cell r="C167" t="str">
            <v>EACH</v>
          </cell>
          <cell r="D167" t="str">
            <v>0.00</v>
          </cell>
          <cell r="E167" t="str">
            <v>0.94</v>
          </cell>
          <cell r="F167" t="str">
            <v>FASTENERS</v>
          </cell>
          <cell r="G167" t="str">
            <v/>
          </cell>
          <cell r="L167" t="str">
            <v>0.00</v>
          </cell>
          <cell r="M167">
            <v>0</v>
          </cell>
        </row>
        <row r="168">
          <cell r="A168" t="str">
            <v>245004</v>
          </cell>
          <cell r="B168" t="str">
            <v>Bolt - M6 1.0 x 40mm w Threadlocker Patch</v>
          </cell>
          <cell r="C168" t="str">
            <v>EACH</v>
          </cell>
          <cell r="D168" t="str">
            <v>0.00</v>
          </cell>
          <cell r="E168" t="str">
            <v>0.12</v>
          </cell>
          <cell r="F168" t="str">
            <v>FASTENERS</v>
          </cell>
          <cell r="G168" t="str">
            <v/>
          </cell>
          <cell r="L168" t="str">
            <v>0.00</v>
          </cell>
          <cell r="M168">
            <v>0</v>
          </cell>
        </row>
        <row r="169">
          <cell r="A169" t="str">
            <v>245005</v>
          </cell>
          <cell r="B169" t="str">
            <v>Bolt - M10 1.5 x 30mm w Threadlocker Patch</v>
          </cell>
          <cell r="C169" t="str">
            <v>EACH</v>
          </cell>
          <cell r="D169" t="str">
            <v>0.00</v>
          </cell>
          <cell r="E169" t="str">
            <v>0.29</v>
          </cell>
          <cell r="F169" t="str">
            <v>FASTENERS</v>
          </cell>
          <cell r="G169" t="str">
            <v/>
          </cell>
          <cell r="L169" t="str">
            <v>0.00</v>
          </cell>
          <cell r="M169">
            <v>0</v>
          </cell>
        </row>
        <row r="170">
          <cell r="A170" t="str">
            <v>270100</v>
          </cell>
          <cell r="B170" t="str">
            <v>Set Screw - SS Cup Point - 5/16-18 x 1"</v>
          </cell>
          <cell r="C170" t="str">
            <v>EACH</v>
          </cell>
          <cell r="D170" t="str">
            <v>0.00</v>
          </cell>
          <cell r="E170" t="str">
            <v>0.18</v>
          </cell>
          <cell r="F170" t="str">
            <v>FASTENERS</v>
          </cell>
          <cell r="G170" t="str">
            <v/>
          </cell>
          <cell r="L170" t="str">
            <v>0.00</v>
          </cell>
          <cell r="M170">
            <v>0</v>
          </cell>
        </row>
        <row r="171">
          <cell r="A171" t="str">
            <v>270101</v>
          </cell>
          <cell r="B171" t="str">
            <v>Dowel Pin - 1/4" x 5/8" Oversized</v>
          </cell>
          <cell r="C171" t="str">
            <v>EACH</v>
          </cell>
          <cell r="D171" t="str">
            <v>0.16</v>
          </cell>
          <cell r="E171" t="str">
            <v>0.16</v>
          </cell>
          <cell r="F171" t="str">
            <v>FASTENERS</v>
          </cell>
          <cell r="G171" t="str">
            <v/>
          </cell>
          <cell r="H171" t="str">
            <v>EQUIFLOW</v>
          </cell>
          <cell r="I171" t="str">
            <v>Each</v>
          </cell>
          <cell r="J171" t="str">
            <v>BASE2017</v>
          </cell>
          <cell r="K171" t="str">
            <v>0.60</v>
          </cell>
          <cell r="L171" t="str">
            <v>0.60</v>
          </cell>
          <cell r="M171">
            <v>0</v>
          </cell>
        </row>
        <row r="172">
          <cell r="A172" t="str">
            <v>270102</v>
          </cell>
          <cell r="B172" t="str">
            <v>Flange Bolt - 5/16-18 x 1/2 Grade 5 Zinc Serrated</v>
          </cell>
          <cell r="C172" t="str">
            <v>EACH</v>
          </cell>
          <cell r="D172" t="str">
            <v>0.07</v>
          </cell>
          <cell r="E172" t="str">
            <v>0.07</v>
          </cell>
          <cell r="F172" t="str">
            <v>FASTENERS</v>
          </cell>
          <cell r="G172" t="str">
            <v/>
          </cell>
          <cell r="H172" t="str">
            <v>EQUIFLOW</v>
          </cell>
          <cell r="I172" t="str">
            <v>Each</v>
          </cell>
          <cell r="J172" t="str">
            <v>BASE2017</v>
          </cell>
          <cell r="K172" t="str">
            <v>0.30</v>
          </cell>
          <cell r="L172" t="str">
            <v>0.30</v>
          </cell>
          <cell r="M172">
            <v>0</v>
          </cell>
        </row>
        <row r="173">
          <cell r="A173" t="str">
            <v>270103</v>
          </cell>
          <cell r="B173" t="str">
            <v>Set Screw - SS Cup Point - 3/8-16 x 1"</v>
          </cell>
          <cell r="C173" t="str">
            <v>EACH</v>
          </cell>
          <cell r="D173" t="str">
            <v>0.00</v>
          </cell>
          <cell r="E173" t="str">
            <v>0.28</v>
          </cell>
          <cell r="F173" t="str">
            <v>FASTENERS</v>
          </cell>
          <cell r="G173" t="str">
            <v/>
          </cell>
          <cell r="L173" t="str">
            <v>0.00</v>
          </cell>
          <cell r="M173">
            <v>0</v>
          </cell>
        </row>
        <row r="174">
          <cell r="A174" t="str">
            <v>270104</v>
          </cell>
          <cell r="B174" t="str">
            <v>Nut - 3/8" Flange Hex Nut SS</v>
          </cell>
          <cell r="C174" t="str">
            <v>EACH</v>
          </cell>
          <cell r="D174" t="str">
            <v>0.00</v>
          </cell>
          <cell r="E174" t="str">
            <v>0.13</v>
          </cell>
          <cell r="F174" t="str">
            <v>FASTENERS</v>
          </cell>
          <cell r="G174" t="str">
            <v/>
          </cell>
          <cell r="L174" t="str">
            <v>0.00</v>
          </cell>
          <cell r="M174">
            <v>0</v>
          </cell>
        </row>
        <row r="175">
          <cell r="A175" t="str">
            <v>270105</v>
          </cell>
          <cell r="B175" t="str">
            <v>Lock Washer - #10 SS External Tooth</v>
          </cell>
          <cell r="C175" t="str">
            <v>EACH</v>
          </cell>
          <cell r="D175" t="str">
            <v>0.00</v>
          </cell>
          <cell r="E175" t="str">
            <v>0.01</v>
          </cell>
          <cell r="F175" t="str">
            <v>FASTENERS</v>
          </cell>
          <cell r="G175" t="str">
            <v/>
          </cell>
          <cell r="L175" t="str">
            <v>0.00</v>
          </cell>
          <cell r="M175">
            <v>0</v>
          </cell>
        </row>
        <row r="176">
          <cell r="A176" t="str">
            <v>270106</v>
          </cell>
          <cell r="B176" t="str">
            <v>Bolt - 1/2" - 13 x 1-1/2" Grade 5 Zinc</v>
          </cell>
          <cell r="C176" t="str">
            <v>EACH</v>
          </cell>
          <cell r="D176" t="str">
            <v>0.19</v>
          </cell>
          <cell r="E176" t="str">
            <v>0.19</v>
          </cell>
          <cell r="F176" t="str">
            <v>FASTENERS</v>
          </cell>
          <cell r="G176" t="str">
            <v/>
          </cell>
          <cell r="L176" t="str">
            <v>0.00</v>
          </cell>
          <cell r="M176">
            <v>0</v>
          </cell>
        </row>
        <row r="177">
          <cell r="A177" t="str">
            <v>270107</v>
          </cell>
          <cell r="B177" t="str">
            <v>Bolt - 3/8" - 13 x 1-1/2" Grade 5 Zinc</v>
          </cell>
          <cell r="C177" t="str">
            <v>EACH</v>
          </cell>
          <cell r="D177" t="str">
            <v>0.09</v>
          </cell>
          <cell r="E177" t="str">
            <v>0.09</v>
          </cell>
          <cell r="F177" t="str">
            <v>FASTENERS</v>
          </cell>
          <cell r="G177" t="str">
            <v/>
          </cell>
          <cell r="H177" t="str">
            <v>EQUIFLOW</v>
          </cell>
          <cell r="I177" t="str">
            <v>Each</v>
          </cell>
          <cell r="J177" t="str">
            <v>BASE2017</v>
          </cell>
          <cell r="K177" t="str">
            <v>0.25</v>
          </cell>
          <cell r="L177" t="str">
            <v>0.25</v>
          </cell>
          <cell r="M177">
            <v>0</v>
          </cell>
        </row>
        <row r="178">
          <cell r="A178" t="str">
            <v>270108</v>
          </cell>
          <cell r="B178" t="str">
            <v>Nut - 3/8"-16 Grade C Zinc Top Lock</v>
          </cell>
          <cell r="C178" t="str">
            <v>EACH</v>
          </cell>
          <cell r="D178" t="str">
            <v>0.03</v>
          </cell>
          <cell r="E178" t="str">
            <v>0.03</v>
          </cell>
          <cell r="F178" t="str">
            <v>FASTENERS</v>
          </cell>
          <cell r="G178" t="str">
            <v/>
          </cell>
          <cell r="H178" t="str">
            <v>EQUIFLOW</v>
          </cell>
          <cell r="I178" t="str">
            <v>Each</v>
          </cell>
          <cell r="J178" t="str">
            <v>BASE2017</v>
          </cell>
          <cell r="K178" t="str">
            <v>0.15</v>
          </cell>
          <cell r="L178" t="str">
            <v>0.15</v>
          </cell>
          <cell r="M178">
            <v>0</v>
          </cell>
        </row>
        <row r="179">
          <cell r="A179" t="str">
            <v>270109</v>
          </cell>
          <cell r="B179" t="str">
            <v>Washer - 3/8" Flat Zinc</v>
          </cell>
          <cell r="C179" t="str">
            <v>EACH</v>
          </cell>
          <cell r="D179" t="str">
            <v>0.01</v>
          </cell>
          <cell r="E179" t="str">
            <v>0.01</v>
          </cell>
          <cell r="F179" t="str">
            <v>FASTENERS</v>
          </cell>
          <cell r="G179" t="str">
            <v/>
          </cell>
          <cell r="H179" t="str">
            <v>EQUIFLOW</v>
          </cell>
          <cell r="I179" t="str">
            <v>Each</v>
          </cell>
          <cell r="J179" t="str">
            <v>BASE2017</v>
          </cell>
          <cell r="K179" t="str">
            <v>0.05</v>
          </cell>
          <cell r="L179" t="str">
            <v>0.05</v>
          </cell>
          <cell r="M179">
            <v>0</v>
          </cell>
        </row>
        <row r="180">
          <cell r="A180" t="str">
            <v>270110</v>
          </cell>
          <cell r="B180" t="str">
            <v>Bolt - 7/16" - 14 x 1-1/2" Grade 5 Zinc</v>
          </cell>
          <cell r="C180" t="str">
            <v>EACH</v>
          </cell>
          <cell r="D180" t="str">
            <v>0.14</v>
          </cell>
          <cell r="E180" t="str">
            <v>0.14</v>
          </cell>
          <cell r="F180" t="str">
            <v>FASTENERS</v>
          </cell>
          <cell r="G180" t="str">
            <v/>
          </cell>
          <cell r="H180" t="str">
            <v>EQUIFLOW</v>
          </cell>
          <cell r="I180" t="str">
            <v>Each</v>
          </cell>
          <cell r="J180" t="str">
            <v>BASE2017</v>
          </cell>
          <cell r="K180" t="str">
            <v>0.50</v>
          </cell>
          <cell r="L180" t="str">
            <v>0.50</v>
          </cell>
          <cell r="M180">
            <v>0</v>
          </cell>
        </row>
        <row r="181">
          <cell r="A181" t="str">
            <v>270111</v>
          </cell>
          <cell r="B181" t="str">
            <v>Bolt - 1/2" - 13 x 3-1/4" Grade 5 Zinc</v>
          </cell>
          <cell r="C181" t="str">
            <v>EACH</v>
          </cell>
          <cell r="D181" t="str">
            <v>0.00</v>
          </cell>
          <cell r="E181" t="str">
            <v>0.38</v>
          </cell>
          <cell r="F181" t="str">
            <v>FASTENERS</v>
          </cell>
          <cell r="G181" t="str">
            <v/>
          </cell>
          <cell r="L181" t="str">
            <v>0.00</v>
          </cell>
          <cell r="M181">
            <v>0</v>
          </cell>
        </row>
        <row r="182">
          <cell r="A182" t="str">
            <v>270112</v>
          </cell>
          <cell r="B182" t="str">
            <v>Screw - Hex #10-32 x 1/2" Hex SS</v>
          </cell>
          <cell r="C182" t="str">
            <v>EACH</v>
          </cell>
          <cell r="D182" t="str">
            <v>0.00</v>
          </cell>
          <cell r="E182" t="str">
            <v>0.06</v>
          </cell>
          <cell r="F182" t="str">
            <v>FASTENERS</v>
          </cell>
          <cell r="G182" t="str">
            <v/>
          </cell>
          <cell r="L182" t="str">
            <v>0.00</v>
          </cell>
          <cell r="M182">
            <v>0</v>
          </cell>
        </row>
        <row r="183">
          <cell r="A183" t="str">
            <v>270113</v>
          </cell>
          <cell r="B183" t="str">
            <v>Stud - 5/16" x 1" Recessed Allen Head, Stainless</v>
          </cell>
          <cell r="C183" t="str">
            <v>EACH</v>
          </cell>
          <cell r="D183" t="str">
            <v>0.50</v>
          </cell>
          <cell r="E183" t="str">
            <v>0.00</v>
          </cell>
          <cell r="F183" t="str">
            <v>FASTENERS</v>
          </cell>
          <cell r="G183" t="str">
            <v/>
          </cell>
          <cell r="H183" t="str">
            <v>EQUIFLOW</v>
          </cell>
          <cell r="I183" t="str">
            <v>Each</v>
          </cell>
          <cell r="J183" t="str">
            <v>BASE2017</v>
          </cell>
          <cell r="K183" t="str">
            <v>1.75</v>
          </cell>
          <cell r="L183" t="str">
            <v>1.75</v>
          </cell>
          <cell r="M183">
            <v>0</v>
          </cell>
        </row>
        <row r="184">
          <cell r="A184" t="str">
            <v>270114</v>
          </cell>
          <cell r="B184" t="str">
            <v>Bolt - 3/4" x 1-1/2" Flange, Eco Guard</v>
          </cell>
          <cell r="C184" t="str">
            <v>EACH</v>
          </cell>
          <cell r="D184" t="str">
            <v>1.57</v>
          </cell>
          <cell r="E184" t="str">
            <v>1.57</v>
          </cell>
          <cell r="F184" t="str">
            <v>FASTENERS</v>
          </cell>
          <cell r="G184" t="str">
            <v/>
          </cell>
          <cell r="H184" t="str">
            <v>EQUIFLOW</v>
          </cell>
          <cell r="I184" t="str">
            <v>Each</v>
          </cell>
          <cell r="J184" t="str">
            <v>BASE2017</v>
          </cell>
          <cell r="K184" t="str">
            <v>5.50</v>
          </cell>
          <cell r="L184" t="str">
            <v>5.50</v>
          </cell>
          <cell r="M184">
            <v>0</v>
          </cell>
        </row>
        <row r="185">
          <cell r="A185" t="str">
            <v>270115</v>
          </cell>
          <cell r="B185" t="str">
            <v>Bolt - #10-32 x 1/2" SS</v>
          </cell>
          <cell r="C185" t="str">
            <v>EACH</v>
          </cell>
          <cell r="D185" t="str">
            <v>0.25</v>
          </cell>
          <cell r="E185" t="str">
            <v>0.00</v>
          </cell>
          <cell r="F185" t="str">
            <v>FASTENERS</v>
          </cell>
          <cell r="G185" t="str">
            <v/>
          </cell>
          <cell r="H185" t="str">
            <v>EQUIFLOW</v>
          </cell>
          <cell r="I185" t="str">
            <v>Each</v>
          </cell>
          <cell r="J185" t="str">
            <v>BASE2017</v>
          </cell>
          <cell r="K185" t="str">
            <v>0.80</v>
          </cell>
          <cell r="L185" t="str">
            <v>0.80</v>
          </cell>
          <cell r="M185">
            <v>0</v>
          </cell>
        </row>
        <row r="186">
          <cell r="A186" t="str">
            <v>270116</v>
          </cell>
          <cell r="B186" t="str">
            <v>Washer - #10 Serrated external tooth</v>
          </cell>
          <cell r="C186" t="str">
            <v>EACH</v>
          </cell>
          <cell r="D186" t="str">
            <v>0.25</v>
          </cell>
          <cell r="E186" t="str">
            <v>0.00</v>
          </cell>
          <cell r="F186" t="str">
            <v>FASTENERS</v>
          </cell>
          <cell r="G186" t="str">
            <v/>
          </cell>
          <cell r="H186" t="str">
            <v>EQUIFLOW</v>
          </cell>
          <cell r="I186" t="str">
            <v>Each</v>
          </cell>
          <cell r="J186" t="str">
            <v>BASE2017</v>
          </cell>
          <cell r="K186" t="str">
            <v>0.08</v>
          </cell>
          <cell r="L186" t="str">
            <v>0.80</v>
          </cell>
          <cell r="M186">
            <v>0</v>
          </cell>
        </row>
        <row r="187">
          <cell r="A187" t="str">
            <v>270117</v>
          </cell>
          <cell r="B187" t="str">
            <v>Zip Tie - Fir Tree</v>
          </cell>
          <cell r="C187" t="str">
            <v>EACH</v>
          </cell>
          <cell r="D187" t="str">
            <v>0.50</v>
          </cell>
          <cell r="E187" t="str">
            <v>0.00</v>
          </cell>
          <cell r="F187" t="str">
            <v>FASTENERS</v>
          </cell>
          <cell r="G187" t="str">
            <v/>
          </cell>
          <cell r="H187" t="str">
            <v>EQUIFLOW</v>
          </cell>
          <cell r="I187" t="str">
            <v>Each</v>
          </cell>
          <cell r="J187" t="str">
            <v>BASE2017</v>
          </cell>
          <cell r="K187" t="str">
            <v>1.50</v>
          </cell>
          <cell r="L187" t="str">
            <v>1.50</v>
          </cell>
          <cell r="M187">
            <v>0</v>
          </cell>
        </row>
        <row r="188">
          <cell r="A188" t="str">
            <v>270118</v>
          </cell>
          <cell r="B188" t="str">
            <v>3/8" x 1" Zinc Plated Bolt</v>
          </cell>
          <cell r="C188" t="str">
            <v>EACH</v>
          </cell>
          <cell r="D188" t="str">
            <v>0.09</v>
          </cell>
          <cell r="E188" t="str">
            <v>0.07</v>
          </cell>
          <cell r="F188" t="str">
            <v>FASTENERS</v>
          </cell>
          <cell r="G188" t="str">
            <v/>
          </cell>
          <cell r="L188" t="str">
            <v>0.00</v>
          </cell>
          <cell r="M188">
            <v>1</v>
          </cell>
        </row>
        <row r="189">
          <cell r="A189" t="str">
            <v>300001</v>
          </cell>
          <cell r="B189" t="str">
            <v>Sub Drip Irrigation</v>
          </cell>
          <cell r="C189" t="str">
            <v>ACRES</v>
          </cell>
          <cell r="D189" t="str">
            <v>0.00</v>
          </cell>
          <cell r="E189" t="str">
            <v>0.00</v>
          </cell>
          <cell r="F189" t="str">
            <v>SDI</v>
          </cell>
          <cell r="G189" t="str">
            <v/>
          </cell>
          <cell r="L189" t="str">
            <v>1,487.06</v>
          </cell>
          <cell r="M189">
            <v>0</v>
          </cell>
        </row>
        <row r="190">
          <cell r="A190" t="str">
            <v>300002</v>
          </cell>
          <cell r="B190" t="str">
            <v>Sub Drip Irrigation Change Order</v>
          </cell>
          <cell r="C190" t="str">
            <v>EACH</v>
          </cell>
          <cell r="D190" t="str">
            <v>0.00</v>
          </cell>
          <cell r="E190" t="str">
            <v>0.00</v>
          </cell>
          <cell r="F190" t="str">
            <v>SDI</v>
          </cell>
          <cell r="G190" t="str">
            <v/>
          </cell>
          <cell r="L190" t="str">
            <v>0.00</v>
          </cell>
          <cell r="M190">
            <v>0</v>
          </cell>
        </row>
        <row r="191">
          <cell r="A191" t="str">
            <v>401001</v>
          </cell>
          <cell r="B191" t="str">
            <v>Bridge Device - Case and Electronics</v>
          </cell>
          <cell r="C191" t="str">
            <v>EACH</v>
          </cell>
          <cell r="D191" t="str">
            <v>0.00</v>
          </cell>
          <cell r="E191" t="str">
            <v>0.00</v>
          </cell>
          <cell r="F191" t="str">
            <v>COMMHARDWA</v>
          </cell>
          <cell r="G191" t="str">
            <v/>
          </cell>
          <cell r="H191" t="str">
            <v>COMMHARDWA</v>
          </cell>
          <cell r="L191" t="str">
            <v>0.00</v>
          </cell>
          <cell r="M191">
            <v>0</v>
          </cell>
        </row>
        <row r="192">
          <cell r="A192" t="str">
            <v>410001</v>
          </cell>
          <cell r="B192" t="str">
            <v>Sprayer Mount Pkg - Hagie STS Regular Boom 12Rx30"</v>
          </cell>
          <cell r="C192" t="str">
            <v>EACH</v>
          </cell>
          <cell r="D192" t="str">
            <v>497.96</v>
          </cell>
          <cell r="E192" t="str">
            <v>0.00</v>
          </cell>
          <cell r="F192" t="str">
            <v>Y-DROP</v>
          </cell>
          <cell r="G192" t="str">
            <v>935DET</v>
          </cell>
          <cell r="H192" t="str">
            <v>SMP30</v>
          </cell>
          <cell r="L192" t="str">
            <v>2,299.00</v>
          </cell>
          <cell r="M192">
            <v>14600</v>
          </cell>
        </row>
        <row r="193">
          <cell r="A193" t="str">
            <v>410002</v>
          </cell>
          <cell r="B193" t="str">
            <v>Sprayer Mount Pkg - Hagie STS Regular Boom 12Rx38"</v>
          </cell>
          <cell r="C193" t="str">
            <v>EACH</v>
          </cell>
          <cell r="D193" t="str">
            <v>675.64</v>
          </cell>
          <cell r="E193" t="str">
            <v>0.00</v>
          </cell>
          <cell r="F193" t="str">
            <v>Y-DROP</v>
          </cell>
          <cell r="G193" t="str">
            <v>935DET</v>
          </cell>
          <cell r="H193" t="str">
            <v>SMP38</v>
          </cell>
          <cell r="L193" t="str">
            <v>2,905.00</v>
          </cell>
          <cell r="M193">
            <v>19800</v>
          </cell>
        </row>
        <row r="194">
          <cell r="A194" t="str">
            <v>410003</v>
          </cell>
          <cell r="B194" t="str">
            <v>Sprayer Mount Pkg - Hagie STS Regular Boom 16Rx30"</v>
          </cell>
          <cell r="C194" t="str">
            <v>EACH</v>
          </cell>
          <cell r="D194" t="str">
            <v>636.14</v>
          </cell>
          <cell r="E194" t="str">
            <v>721.67</v>
          </cell>
          <cell r="F194" t="str">
            <v>Y-DROP</v>
          </cell>
          <cell r="G194" t="str">
            <v>935DET</v>
          </cell>
          <cell r="H194" t="str">
            <v>SMP40</v>
          </cell>
          <cell r="L194" t="str">
            <v>3,033.00</v>
          </cell>
          <cell r="M194">
            <v>19800</v>
          </cell>
        </row>
        <row r="195">
          <cell r="A195" t="str">
            <v>410004</v>
          </cell>
          <cell r="B195" t="str">
            <v>Sprayer Mount Pkg - Hagie STS Regular Boom 16Rx38"</v>
          </cell>
          <cell r="C195" t="str">
            <v>EACH</v>
          </cell>
          <cell r="D195" t="str">
            <v>853.31</v>
          </cell>
          <cell r="E195" t="str">
            <v>0.00</v>
          </cell>
          <cell r="F195" t="str">
            <v>Y-DROP</v>
          </cell>
          <cell r="G195" t="str">
            <v>935DET</v>
          </cell>
          <cell r="H195" t="str">
            <v>SMP51</v>
          </cell>
          <cell r="L195" t="str">
            <v>3,883.00</v>
          </cell>
          <cell r="M195">
            <v>25000</v>
          </cell>
        </row>
        <row r="196">
          <cell r="A196" t="str">
            <v>410005</v>
          </cell>
          <cell r="B196" t="str">
            <v>Sprayer Mount Pkg - Hagie STS Regular Boom 24Rx22"</v>
          </cell>
          <cell r="C196" t="str">
            <v>EACH</v>
          </cell>
          <cell r="D196" t="str">
            <v>853.31</v>
          </cell>
          <cell r="E196" t="str">
            <v>0.00</v>
          </cell>
          <cell r="F196" t="str">
            <v>Y-DROP</v>
          </cell>
          <cell r="G196" t="str">
            <v>935DET</v>
          </cell>
          <cell r="H196" t="str">
            <v>SMP44</v>
          </cell>
          <cell r="L196" t="str">
            <v>3,350.00</v>
          </cell>
          <cell r="M196">
            <v>25000</v>
          </cell>
        </row>
        <row r="197">
          <cell r="A197" t="str">
            <v>410006</v>
          </cell>
          <cell r="B197" t="str">
            <v>Sprayer Mount Pkg - Hagie STS Regular Boom 24Rx30"</v>
          </cell>
          <cell r="C197" t="str">
            <v>EACH</v>
          </cell>
          <cell r="D197" t="str">
            <v>881.31</v>
          </cell>
          <cell r="E197" t="str">
            <v>983.16</v>
          </cell>
          <cell r="F197" t="str">
            <v>Y-DROP</v>
          </cell>
          <cell r="G197" t="str">
            <v>935DET</v>
          </cell>
          <cell r="H197" t="str">
            <v>SMP59-60</v>
          </cell>
          <cell r="L197" t="str">
            <v>4,573.00</v>
          </cell>
          <cell r="M197">
            <v>30200</v>
          </cell>
        </row>
        <row r="198">
          <cell r="A198" t="str">
            <v>410007</v>
          </cell>
          <cell r="B198" t="str">
            <v>Sprayer Mount Pkg - Hagie STS Regular Boom 32Rx30"</v>
          </cell>
          <cell r="C198" t="str">
            <v>EACH</v>
          </cell>
          <cell r="D198" t="str">
            <v>2,180.30</v>
          </cell>
          <cell r="E198" t="str">
            <v>0.00</v>
          </cell>
          <cell r="F198" t="str">
            <v>Y-DROP</v>
          </cell>
          <cell r="G198" t="str">
            <v>935DET</v>
          </cell>
          <cell r="L198" t="str">
            <v>0.00</v>
          </cell>
          <cell r="M198">
            <v>56400</v>
          </cell>
        </row>
        <row r="199">
          <cell r="A199" t="str">
            <v>410008</v>
          </cell>
          <cell r="B199" t="str">
            <v>Sprayer Mount Pkg - Hagie STS Regular Boom 24Rx38"</v>
          </cell>
          <cell r="C199" t="str">
            <v>EACH</v>
          </cell>
          <cell r="D199" t="str">
            <v>1,976.26</v>
          </cell>
          <cell r="E199" t="str">
            <v>0.00</v>
          </cell>
          <cell r="F199" t="str">
            <v>Y-DROP</v>
          </cell>
          <cell r="G199" t="str">
            <v>935DET</v>
          </cell>
          <cell r="L199" t="str">
            <v>0.00</v>
          </cell>
          <cell r="M199">
            <v>47800</v>
          </cell>
        </row>
        <row r="200">
          <cell r="A200" t="str">
            <v>410009</v>
          </cell>
          <cell r="B200" t="str">
            <v>Sprayer Mount Pkg - Hagie STS Regular Boom 32Rx22"</v>
          </cell>
          <cell r="C200" t="str">
            <v>EACH</v>
          </cell>
          <cell r="D200" t="str">
            <v>1,318.50</v>
          </cell>
          <cell r="E200" t="str">
            <v>0.00</v>
          </cell>
          <cell r="F200" t="str">
            <v>Y-DROP</v>
          </cell>
          <cell r="G200" t="str">
            <v>935DET</v>
          </cell>
          <cell r="H200" t="str">
            <v>SMP59-60</v>
          </cell>
          <cell r="L200" t="str">
            <v>4,573.00</v>
          </cell>
          <cell r="M200">
            <v>38200</v>
          </cell>
        </row>
        <row r="201">
          <cell r="A201" t="str">
            <v>410010</v>
          </cell>
          <cell r="B201" t="str">
            <v>Sprayer Mount Pkg - Hagie STS Regular Boom 32Rx28"</v>
          </cell>
          <cell r="C201" t="str">
            <v>EACH</v>
          </cell>
          <cell r="D201" t="str">
            <v>2,020.32</v>
          </cell>
          <cell r="E201" t="str">
            <v>0.00</v>
          </cell>
          <cell r="F201" t="str">
            <v>Y-DROP</v>
          </cell>
          <cell r="G201" t="str">
            <v>935DET</v>
          </cell>
          <cell r="L201" t="str">
            <v>0.00</v>
          </cell>
          <cell r="M201">
            <v>49200</v>
          </cell>
        </row>
        <row r="202">
          <cell r="A202" t="str">
            <v>410011</v>
          </cell>
          <cell r="B202" t="str">
            <v>Sprayer Mount Pkg - Hagie STS Regular Boom 36Rx20"</v>
          </cell>
          <cell r="C202" t="str">
            <v>EACH</v>
          </cell>
          <cell r="D202" t="str">
            <v>881.14</v>
          </cell>
          <cell r="E202" t="str">
            <v>957.53</v>
          </cell>
          <cell r="F202" t="str">
            <v>Y-DROP</v>
          </cell>
          <cell r="G202" t="str">
            <v>935DET</v>
          </cell>
          <cell r="H202" t="str">
            <v>SMP59-60</v>
          </cell>
          <cell r="L202" t="str">
            <v>4,573.00</v>
          </cell>
          <cell r="M202">
            <v>31600</v>
          </cell>
        </row>
        <row r="203">
          <cell r="A203" t="str">
            <v>410012</v>
          </cell>
          <cell r="B203" t="str">
            <v>Sprayer Mount Pkg - Hagie STS Regular Boom 36Rx22"</v>
          </cell>
          <cell r="C203" t="str">
            <v>EACH</v>
          </cell>
          <cell r="D203" t="str">
            <v>1,744.79</v>
          </cell>
          <cell r="E203" t="str">
            <v>0.00</v>
          </cell>
          <cell r="F203" t="str">
            <v>Y-DROP</v>
          </cell>
          <cell r="G203" t="str">
            <v>935DET</v>
          </cell>
          <cell r="L203" t="str">
            <v>0.00</v>
          </cell>
          <cell r="M203">
            <v>43000</v>
          </cell>
        </row>
        <row r="204">
          <cell r="A204" t="str">
            <v>410013</v>
          </cell>
          <cell r="B204" t="str">
            <v>Sprayer Mount Pkg - Hagie STS Heavy Boom 16Rx30"</v>
          </cell>
          <cell r="C204" t="str">
            <v>EACH</v>
          </cell>
          <cell r="D204" t="str">
            <v>609.12</v>
          </cell>
          <cell r="E204" t="str">
            <v>0.00</v>
          </cell>
          <cell r="F204" t="str">
            <v>Y-DROP</v>
          </cell>
          <cell r="G204" t="str">
            <v>935DET</v>
          </cell>
          <cell r="H204" t="str">
            <v>SMP40</v>
          </cell>
          <cell r="L204" t="str">
            <v>3,033.00</v>
          </cell>
          <cell r="M204">
            <v>18800</v>
          </cell>
        </row>
        <row r="205">
          <cell r="A205" t="str">
            <v>410014</v>
          </cell>
          <cell r="B205" t="str">
            <v>Sprayer Mount Pkg - Hagie STS Heavy Boom 16Rx38"</v>
          </cell>
          <cell r="C205" t="str">
            <v>EACH</v>
          </cell>
          <cell r="D205" t="str">
            <v>772.05</v>
          </cell>
          <cell r="E205" t="str">
            <v>0.00</v>
          </cell>
          <cell r="F205" t="str">
            <v>Y-DROP</v>
          </cell>
          <cell r="G205" t="str">
            <v>935DET</v>
          </cell>
          <cell r="H205" t="str">
            <v>SMP51</v>
          </cell>
          <cell r="L205" t="str">
            <v>3,883.00</v>
          </cell>
          <cell r="M205">
            <v>23800</v>
          </cell>
        </row>
        <row r="206">
          <cell r="A206" t="str">
            <v>410015</v>
          </cell>
          <cell r="B206" t="str">
            <v>Sprayer Mount Pkg - Hagie STS Heavy Boom 24Rx22"</v>
          </cell>
          <cell r="C206" t="str">
            <v>EACH</v>
          </cell>
          <cell r="D206" t="str">
            <v>772.05</v>
          </cell>
          <cell r="E206" t="str">
            <v>0.00</v>
          </cell>
          <cell r="F206" t="str">
            <v>Y-DROP</v>
          </cell>
          <cell r="G206" t="str">
            <v>935DET</v>
          </cell>
          <cell r="H206" t="str">
            <v>SMP44</v>
          </cell>
          <cell r="L206" t="str">
            <v>3,350.00</v>
          </cell>
          <cell r="M206">
            <v>23800</v>
          </cell>
        </row>
        <row r="207">
          <cell r="A207" t="str">
            <v>410016</v>
          </cell>
          <cell r="B207" t="str">
            <v>Sprayer Mount Pkg - Hagie STS Heavy Boom 24Rx30"</v>
          </cell>
          <cell r="C207" t="str">
            <v>EACH</v>
          </cell>
          <cell r="D207" t="str">
            <v>853.32</v>
          </cell>
          <cell r="E207" t="str">
            <v>857.70</v>
          </cell>
          <cell r="F207" t="str">
            <v>Y-DROP</v>
          </cell>
          <cell r="G207" t="str">
            <v>935DET</v>
          </cell>
          <cell r="H207" t="str">
            <v>SMP59-60</v>
          </cell>
          <cell r="L207" t="str">
            <v>4,573.00</v>
          </cell>
          <cell r="M207">
            <v>28800</v>
          </cell>
        </row>
        <row r="208">
          <cell r="A208" t="str">
            <v>410017</v>
          </cell>
          <cell r="B208" t="str">
            <v>Sprayer Mount Pkg - Hagie STS Heavy Boom 24Rx38"</v>
          </cell>
          <cell r="C208" t="str">
            <v>EACH</v>
          </cell>
          <cell r="D208" t="str">
            <v>1,809.91</v>
          </cell>
          <cell r="E208" t="str">
            <v>0.00</v>
          </cell>
          <cell r="F208" t="str">
            <v>Y-DROP</v>
          </cell>
          <cell r="G208" t="str">
            <v>935DET</v>
          </cell>
          <cell r="L208" t="str">
            <v>0.00</v>
          </cell>
          <cell r="M208">
            <v>46800</v>
          </cell>
        </row>
        <row r="209">
          <cell r="A209" t="str">
            <v>410018</v>
          </cell>
          <cell r="B209" t="str">
            <v>Sprayer Mount Pkg - Hagie STS Heavy Boom 32Rx22"</v>
          </cell>
          <cell r="C209" t="str">
            <v>EACH</v>
          </cell>
          <cell r="D209" t="str">
            <v>925.33</v>
          </cell>
          <cell r="E209" t="str">
            <v>0.00</v>
          </cell>
          <cell r="F209" t="str">
            <v>Y-DROP</v>
          </cell>
          <cell r="G209" t="str">
            <v>935DET</v>
          </cell>
          <cell r="H209" t="str">
            <v>SMP59-60</v>
          </cell>
          <cell r="L209" t="str">
            <v>4,573.00</v>
          </cell>
          <cell r="M209">
            <v>28800</v>
          </cell>
        </row>
        <row r="210">
          <cell r="A210" t="str">
            <v>410019</v>
          </cell>
          <cell r="B210" t="str">
            <v>Sprayer Mount Pkg - Hagie STS Heavy Boom 32Rx30"</v>
          </cell>
          <cell r="C210" t="str">
            <v>EACH</v>
          </cell>
          <cell r="D210" t="str">
            <v>1,908.78</v>
          </cell>
          <cell r="E210" t="str">
            <v>0.00</v>
          </cell>
          <cell r="F210" t="str">
            <v>Y-DROP</v>
          </cell>
          <cell r="G210" t="str">
            <v>935DET</v>
          </cell>
          <cell r="L210" t="str">
            <v>0.00</v>
          </cell>
          <cell r="M210">
            <v>50400</v>
          </cell>
        </row>
        <row r="211">
          <cell r="A211" t="str">
            <v>410020</v>
          </cell>
          <cell r="B211" t="str">
            <v>Sprayer Mount Pkg - Hagie STS Heavy Boom 32Rx28"</v>
          </cell>
          <cell r="C211" t="str">
            <v>EACH</v>
          </cell>
          <cell r="D211" t="str">
            <v>1,809.91</v>
          </cell>
          <cell r="E211" t="str">
            <v>0.00</v>
          </cell>
          <cell r="F211" t="str">
            <v>Y-DROP</v>
          </cell>
          <cell r="G211" t="str">
            <v>935DET</v>
          </cell>
          <cell r="L211" t="str">
            <v>0.00</v>
          </cell>
          <cell r="M211">
            <v>46800</v>
          </cell>
        </row>
        <row r="212">
          <cell r="A212" t="str">
            <v>410021</v>
          </cell>
          <cell r="B212" t="str">
            <v>Sprayer Mount Pkg - Hagie STS Heavy Boom 36Rx20"</v>
          </cell>
          <cell r="C212" t="str">
            <v>EACH</v>
          </cell>
          <cell r="D212" t="str">
            <v>853.32</v>
          </cell>
          <cell r="E212" t="str">
            <v>832.23</v>
          </cell>
          <cell r="F212" t="str">
            <v>Y-DROP</v>
          </cell>
          <cell r="G212" t="str">
            <v>935DET</v>
          </cell>
          <cell r="H212" t="str">
            <v>SMP59-60</v>
          </cell>
          <cell r="L212" t="str">
            <v>4,573.00</v>
          </cell>
          <cell r="M212">
            <v>28800</v>
          </cell>
        </row>
        <row r="213">
          <cell r="A213" t="str">
            <v>410022</v>
          </cell>
          <cell r="B213" t="str">
            <v>Sprayer Mount Pkg - Hagie STS Heavy Boom 36Rx22"</v>
          </cell>
          <cell r="C213" t="str">
            <v>EACH</v>
          </cell>
          <cell r="D213" t="str">
            <v>3,830.86</v>
          </cell>
          <cell r="E213" t="str">
            <v>0.00</v>
          </cell>
          <cell r="F213" t="str">
            <v>Y-DROP</v>
          </cell>
          <cell r="G213" t="str">
            <v>935DET</v>
          </cell>
          <cell r="L213" t="str">
            <v>0.00</v>
          </cell>
          <cell r="M213">
            <v>440600</v>
          </cell>
        </row>
        <row r="214">
          <cell r="A214" t="str">
            <v>410023</v>
          </cell>
          <cell r="B214" t="str">
            <v>Sprayer Mount Pkg - Hagie Boyde Aluminum Boom 16Rx30"</v>
          </cell>
          <cell r="C214" t="str">
            <v>EACH</v>
          </cell>
          <cell r="D214" t="str">
            <v>759.88</v>
          </cell>
          <cell r="E214" t="str">
            <v>0.00</v>
          </cell>
          <cell r="F214" t="str">
            <v>Y-DROP</v>
          </cell>
          <cell r="G214" t="str">
            <v>935DET</v>
          </cell>
          <cell r="H214" t="str">
            <v>SMP40</v>
          </cell>
          <cell r="L214" t="str">
            <v>3,033.00</v>
          </cell>
          <cell r="M214">
            <v>17200</v>
          </cell>
        </row>
        <row r="215">
          <cell r="A215" t="str">
            <v>410024</v>
          </cell>
          <cell r="B215" t="str">
            <v>Sprayer Mount Pkg - Hagie Boyde Aluminum Boom 16Rx38"</v>
          </cell>
          <cell r="C215" t="str">
            <v>EACH</v>
          </cell>
          <cell r="D215" t="str">
            <v>979.91</v>
          </cell>
          <cell r="E215" t="str">
            <v>0.00</v>
          </cell>
          <cell r="F215" t="str">
            <v>Y-DROP</v>
          </cell>
          <cell r="G215" t="str">
            <v>935DET</v>
          </cell>
          <cell r="H215" t="str">
            <v>SMP51</v>
          </cell>
          <cell r="L215" t="str">
            <v>3,883.00</v>
          </cell>
          <cell r="M215">
            <v>23800</v>
          </cell>
        </row>
        <row r="216">
          <cell r="A216" t="str">
            <v>410025</v>
          </cell>
          <cell r="B216" t="str">
            <v>Sprayer Mount Pkg - Hagie Boyde Aluminum Boom 24Rx22"</v>
          </cell>
          <cell r="C216" t="str">
            <v>EACH</v>
          </cell>
          <cell r="D216" t="str">
            <v>961.24</v>
          </cell>
          <cell r="E216" t="str">
            <v>904.52</v>
          </cell>
          <cell r="F216" t="str">
            <v>Y-DROP</v>
          </cell>
          <cell r="G216" t="str">
            <v>935DET</v>
          </cell>
          <cell r="H216" t="str">
            <v>SMP44</v>
          </cell>
          <cell r="L216" t="str">
            <v>3,350.00</v>
          </cell>
          <cell r="M216">
            <v>23800</v>
          </cell>
        </row>
        <row r="217">
          <cell r="A217" t="str">
            <v>410026</v>
          </cell>
          <cell r="B217" t="str">
            <v>Sprayer Mount Pkg - Hagie Boyde Aluminum Boom 24Rx30"</v>
          </cell>
          <cell r="C217" t="str">
            <v>EACH</v>
          </cell>
          <cell r="D217" t="str">
            <v>1,132.44</v>
          </cell>
          <cell r="E217" t="str">
            <v>1,033.33</v>
          </cell>
          <cell r="F217" t="str">
            <v>Y-DROP</v>
          </cell>
          <cell r="G217" t="str">
            <v>935DET</v>
          </cell>
          <cell r="H217" t="str">
            <v>SMP59-60</v>
          </cell>
          <cell r="L217" t="str">
            <v>4,573.00</v>
          </cell>
          <cell r="M217">
            <v>28600</v>
          </cell>
        </row>
        <row r="218">
          <cell r="A218" t="str">
            <v>410027</v>
          </cell>
          <cell r="B218" t="str">
            <v>Sprayer Mount Pkg - Hagie Boyde Aluminum Boom 24Rx38"</v>
          </cell>
          <cell r="C218" t="str">
            <v>EACH</v>
          </cell>
          <cell r="D218" t="str">
            <v>2,199.49</v>
          </cell>
          <cell r="E218" t="str">
            <v>0.00</v>
          </cell>
          <cell r="F218" t="str">
            <v>Y-DROP</v>
          </cell>
          <cell r="G218" t="str">
            <v>935DET</v>
          </cell>
          <cell r="L218" t="str">
            <v>0.00</v>
          </cell>
          <cell r="M218">
            <v>47200</v>
          </cell>
        </row>
        <row r="219">
          <cell r="A219" t="str">
            <v>410028</v>
          </cell>
          <cell r="B219" t="str">
            <v>Sprayer Mount Pkg - Hagie Boyde Aluminum Boom 32Rx22"</v>
          </cell>
          <cell r="C219" t="str">
            <v>EACH</v>
          </cell>
          <cell r="D219" t="str">
            <v>1,179.05</v>
          </cell>
          <cell r="E219" t="str">
            <v>0.00</v>
          </cell>
          <cell r="F219" t="str">
            <v>Y-DROP</v>
          </cell>
          <cell r="G219" t="str">
            <v>935DET</v>
          </cell>
          <cell r="H219" t="str">
            <v>SMP59-60</v>
          </cell>
          <cell r="L219" t="str">
            <v>4,573.00</v>
          </cell>
          <cell r="M219">
            <v>28600</v>
          </cell>
        </row>
        <row r="220">
          <cell r="A220" t="str">
            <v>410029</v>
          </cell>
          <cell r="B220" t="str">
            <v>Sprayer Mount Pkg - Hagie Boyde Aluminum Boom 32Rx30"</v>
          </cell>
          <cell r="C220" t="str">
            <v>EACH</v>
          </cell>
          <cell r="D220" t="str">
            <v>2,298.37</v>
          </cell>
          <cell r="E220" t="str">
            <v>0.00</v>
          </cell>
          <cell r="F220" t="str">
            <v>Y-DROP</v>
          </cell>
          <cell r="G220" t="str">
            <v>935DET</v>
          </cell>
          <cell r="L220" t="str">
            <v>0.00</v>
          </cell>
          <cell r="M220">
            <v>50800</v>
          </cell>
        </row>
        <row r="221">
          <cell r="A221" t="str">
            <v>410030</v>
          </cell>
          <cell r="B221" t="str">
            <v>Sprayer Mount Pkg - Hagie Boyde Aluminum Boom 32Rx28"</v>
          </cell>
          <cell r="C221" t="str">
            <v>EACH</v>
          </cell>
          <cell r="D221" t="str">
            <v>1,898.19</v>
          </cell>
          <cell r="E221" t="str">
            <v>0.00</v>
          </cell>
          <cell r="F221" t="str">
            <v>Y-DROP</v>
          </cell>
          <cell r="G221" t="str">
            <v>935DET</v>
          </cell>
          <cell r="L221" t="str">
            <v>0.00</v>
          </cell>
          <cell r="M221">
            <v>44200</v>
          </cell>
        </row>
        <row r="222">
          <cell r="A222" t="str">
            <v>410031</v>
          </cell>
          <cell r="B222" t="str">
            <v>Sprayer Mount Pkg - Hagie Boyde Aluminum Boom 36Rx20"</v>
          </cell>
          <cell r="C222" t="str">
            <v>EACH</v>
          </cell>
          <cell r="D222" t="str">
            <v>1,253.58</v>
          </cell>
          <cell r="E222" t="str">
            <v>1,114.36</v>
          </cell>
          <cell r="F222" t="str">
            <v>Y-DROP</v>
          </cell>
          <cell r="G222" t="str">
            <v>935DET</v>
          </cell>
          <cell r="H222" t="str">
            <v>SMP59-60</v>
          </cell>
          <cell r="L222" t="str">
            <v>4,573.00</v>
          </cell>
          <cell r="M222">
            <v>28600</v>
          </cell>
        </row>
        <row r="223">
          <cell r="A223" t="str">
            <v>410032</v>
          </cell>
          <cell r="B223" t="str">
            <v>Sprayer Mount Pkg - Hagie Boyde Aluminum Boom 36Rx22"</v>
          </cell>
          <cell r="C223" t="str">
            <v>EACH</v>
          </cell>
          <cell r="D223" t="str">
            <v>1,928.96</v>
          </cell>
          <cell r="E223" t="str">
            <v>0.00</v>
          </cell>
          <cell r="F223" t="str">
            <v>Y-DROP</v>
          </cell>
          <cell r="G223" t="str">
            <v>935DET</v>
          </cell>
          <cell r="L223" t="str">
            <v>0.00</v>
          </cell>
          <cell r="M223">
            <v>41200</v>
          </cell>
        </row>
        <row r="224">
          <cell r="A224" t="str">
            <v>410033</v>
          </cell>
          <cell r="B224" t="str">
            <v>Sprayer Mount Pkg - Hagie Aluminum Self Leveling Boom 16Rx30"</v>
          </cell>
          <cell r="C224" t="str">
            <v>EACH</v>
          </cell>
          <cell r="D224" t="str">
            <v>759.88</v>
          </cell>
          <cell r="E224" t="str">
            <v>0.00</v>
          </cell>
          <cell r="F224" t="str">
            <v>Y-DROP</v>
          </cell>
          <cell r="G224" t="str">
            <v>935DET</v>
          </cell>
          <cell r="H224" t="str">
            <v>SMP40</v>
          </cell>
          <cell r="L224" t="str">
            <v>3,033.00</v>
          </cell>
          <cell r="M224">
            <v>17200</v>
          </cell>
        </row>
        <row r="225">
          <cell r="A225" t="str">
            <v>410034</v>
          </cell>
          <cell r="B225" t="str">
            <v>Sprayer Mount Pkg - Hagie Aluminum Self Leveling Boom 16Rx38"</v>
          </cell>
          <cell r="C225" t="str">
            <v>EACH</v>
          </cell>
          <cell r="D225" t="str">
            <v>949.36</v>
          </cell>
          <cell r="E225" t="str">
            <v>0.00</v>
          </cell>
          <cell r="F225" t="str">
            <v>Y-DROP</v>
          </cell>
          <cell r="G225" t="str">
            <v>935DET</v>
          </cell>
          <cell r="H225" t="str">
            <v>SMP51</v>
          </cell>
          <cell r="L225" t="str">
            <v>3,883.00</v>
          </cell>
          <cell r="M225">
            <v>22000</v>
          </cell>
        </row>
        <row r="226">
          <cell r="A226" t="str">
            <v>410035</v>
          </cell>
          <cell r="B226" t="str">
            <v>Sprayer Mount Pkg - Hagie Aluminum Self Leveling Boom 24Rx22"</v>
          </cell>
          <cell r="C226" t="str">
            <v>EACH</v>
          </cell>
          <cell r="D226" t="str">
            <v>949.36</v>
          </cell>
          <cell r="E226" t="str">
            <v>0.00</v>
          </cell>
          <cell r="F226" t="str">
            <v>Y-DROP</v>
          </cell>
          <cell r="G226" t="str">
            <v>935DET</v>
          </cell>
          <cell r="H226" t="str">
            <v>SMP44</v>
          </cell>
          <cell r="L226" t="str">
            <v>3,350.00</v>
          </cell>
          <cell r="M226">
            <v>22000</v>
          </cell>
        </row>
        <row r="227">
          <cell r="A227" t="str">
            <v>410036</v>
          </cell>
          <cell r="B227" t="str">
            <v>Sprayer Mount Pkg - Hagie Aluminum Self Leveling Boom 24Rx30"</v>
          </cell>
          <cell r="C227" t="str">
            <v>EACH</v>
          </cell>
          <cell r="D227" t="str">
            <v>1,142.66</v>
          </cell>
          <cell r="E227" t="str">
            <v>1,019.29</v>
          </cell>
          <cell r="F227" t="str">
            <v>Y-DROP</v>
          </cell>
          <cell r="G227" t="str">
            <v>935DET</v>
          </cell>
          <cell r="H227" t="str">
            <v>SMP59-60</v>
          </cell>
          <cell r="L227" t="str">
            <v>4,573.00</v>
          </cell>
          <cell r="M227">
            <v>28600</v>
          </cell>
        </row>
        <row r="228">
          <cell r="A228" t="str">
            <v>410037</v>
          </cell>
          <cell r="B228" t="str">
            <v>Sprayer Mount Pkg - Hagie Aluminum Self Leveling Boom 24Rx38"</v>
          </cell>
          <cell r="C228" t="str">
            <v>EACH</v>
          </cell>
          <cell r="D228" t="str">
            <v>2,199.49</v>
          </cell>
          <cell r="E228" t="str">
            <v>0.00</v>
          </cell>
          <cell r="F228" t="str">
            <v>Y-DROP</v>
          </cell>
          <cell r="G228" t="str">
            <v>935DET</v>
          </cell>
          <cell r="L228" t="str">
            <v>0.00</v>
          </cell>
          <cell r="M228">
            <v>47200</v>
          </cell>
        </row>
        <row r="229">
          <cell r="A229" t="str">
            <v>410038</v>
          </cell>
          <cell r="B229" t="str">
            <v>Sprayer Mount Pkg - Hagie Aluminum Self Leveling Boom 32Rx22"</v>
          </cell>
          <cell r="C229" t="str">
            <v>EACH</v>
          </cell>
          <cell r="D229" t="str">
            <v>1,179.05</v>
          </cell>
          <cell r="E229" t="str">
            <v>0.00</v>
          </cell>
          <cell r="F229" t="str">
            <v>Y-DROP</v>
          </cell>
          <cell r="G229" t="str">
            <v>935DET</v>
          </cell>
          <cell r="H229" t="str">
            <v>SMP59-60</v>
          </cell>
          <cell r="L229" t="str">
            <v>4,573.00</v>
          </cell>
          <cell r="M229">
            <v>28600</v>
          </cell>
        </row>
        <row r="230">
          <cell r="A230" t="str">
            <v>410039</v>
          </cell>
          <cell r="B230" t="str">
            <v>Sprayer Mount Pkg - Hagie Aluminum Self Leveling Boom 32Rx30"</v>
          </cell>
          <cell r="C230" t="str">
            <v>EACH</v>
          </cell>
          <cell r="D230" t="str">
            <v>2,298.37</v>
          </cell>
          <cell r="E230" t="str">
            <v>0.00</v>
          </cell>
          <cell r="F230" t="str">
            <v>Y-DROP</v>
          </cell>
          <cell r="G230" t="str">
            <v>935DET</v>
          </cell>
          <cell r="L230" t="str">
            <v>0.00</v>
          </cell>
          <cell r="M230">
            <v>50800</v>
          </cell>
        </row>
        <row r="231">
          <cell r="A231" t="str">
            <v>410040</v>
          </cell>
          <cell r="B231" t="str">
            <v>Sprayer Mount Pkg - Hagie Aluminum Self Leveling Boom 32Rx28"</v>
          </cell>
          <cell r="C231" t="str">
            <v>EACH</v>
          </cell>
          <cell r="D231" t="str">
            <v>2,199.49</v>
          </cell>
          <cell r="E231" t="str">
            <v>0.00</v>
          </cell>
          <cell r="F231" t="str">
            <v>Y-DROP</v>
          </cell>
          <cell r="G231" t="str">
            <v>935DET</v>
          </cell>
          <cell r="L231" t="str">
            <v>0.00</v>
          </cell>
          <cell r="M231">
            <v>47200</v>
          </cell>
        </row>
        <row r="232">
          <cell r="A232" t="str">
            <v>410041</v>
          </cell>
          <cell r="B232" t="str">
            <v>Sprayer Mount Pkg - Hagie Aluminum Self Leveling Boom 36Rx20"</v>
          </cell>
          <cell r="C232" t="str">
            <v>EACH</v>
          </cell>
          <cell r="D232" t="str">
            <v>1,142.66</v>
          </cell>
          <cell r="E232" t="str">
            <v>1,019.29</v>
          </cell>
          <cell r="F232" t="str">
            <v>Y-DROP</v>
          </cell>
          <cell r="G232" t="str">
            <v>935DET</v>
          </cell>
          <cell r="H232" t="str">
            <v>SMP59-60</v>
          </cell>
          <cell r="L232" t="str">
            <v>4,573.00</v>
          </cell>
          <cell r="M232">
            <v>28600</v>
          </cell>
        </row>
        <row r="233">
          <cell r="A233" t="str">
            <v>410042</v>
          </cell>
          <cell r="B233" t="str">
            <v>Sprayer Mount Pkg - Hagie Aluminum Self Leveling Boom 36Rx22"</v>
          </cell>
          <cell r="C233" t="str">
            <v>EACH</v>
          </cell>
          <cell r="D233" t="str">
            <v>1,923.96</v>
          </cell>
          <cell r="E233" t="str">
            <v>0.00</v>
          </cell>
          <cell r="F233" t="str">
            <v>Y-DROP</v>
          </cell>
          <cell r="G233" t="str">
            <v>935DET</v>
          </cell>
          <cell r="L233" t="str">
            <v>0.00</v>
          </cell>
          <cell r="M233">
            <v>41000</v>
          </cell>
        </row>
        <row r="234">
          <cell r="A234" t="str">
            <v>410043</v>
          </cell>
          <cell r="B234" t="str">
            <v>Sprayer Mount Pkg - Hagie DTS 12Rx30"</v>
          </cell>
          <cell r="C234" t="str">
            <v>EACH</v>
          </cell>
          <cell r="D234" t="str">
            <v>480.99</v>
          </cell>
          <cell r="E234" t="str">
            <v>0.00</v>
          </cell>
          <cell r="F234" t="str">
            <v>Y-DROP</v>
          </cell>
          <cell r="G234" t="str">
            <v>935DET</v>
          </cell>
          <cell r="H234" t="str">
            <v>SMP30</v>
          </cell>
          <cell r="L234" t="str">
            <v>2,299.00</v>
          </cell>
          <cell r="M234">
            <v>14800</v>
          </cell>
        </row>
        <row r="235">
          <cell r="A235" t="str">
            <v>410044</v>
          </cell>
          <cell r="B235" t="str">
            <v>Sprayer Mount Pkg - Hagie DTS 12Rx38"</v>
          </cell>
          <cell r="C235" t="str">
            <v>EACH</v>
          </cell>
          <cell r="D235" t="str">
            <v>480.99</v>
          </cell>
          <cell r="E235" t="str">
            <v>0.00</v>
          </cell>
          <cell r="F235" t="str">
            <v>Y-DROP</v>
          </cell>
          <cell r="G235" t="str">
            <v>935DET</v>
          </cell>
          <cell r="H235" t="str">
            <v>SMP38</v>
          </cell>
          <cell r="L235" t="str">
            <v>2,905.00</v>
          </cell>
          <cell r="M235">
            <v>14800</v>
          </cell>
        </row>
        <row r="236">
          <cell r="A236" t="str">
            <v>410045</v>
          </cell>
          <cell r="B236" t="str">
            <v>Sprayer Mount Pkg - Hagie DTS 16Rx30"</v>
          </cell>
          <cell r="C236" t="str">
            <v>EACH</v>
          </cell>
          <cell r="D236" t="str">
            <v>661.71</v>
          </cell>
          <cell r="E236" t="str">
            <v>0.00</v>
          </cell>
          <cell r="F236" t="str">
            <v>Y-DROP</v>
          </cell>
          <cell r="G236" t="str">
            <v>935DET</v>
          </cell>
          <cell r="H236" t="str">
            <v>SMP40</v>
          </cell>
          <cell r="L236" t="str">
            <v>3,033.00</v>
          </cell>
          <cell r="M236">
            <v>20400</v>
          </cell>
        </row>
        <row r="237">
          <cell r="A237" t="str">
            <v>410046</v>
          </cell>
          <cell r="B237" t="str">
            <v>Sprayer Mount Pkg - Hagie DTS 16Rx38"</v>
          </cell>
          <cell r="C237" t="str">
            <v>EACH</v>
          </cell>
          <cell r="D237" t="str">
            <v>783.42</v>
          </cell>
          <cell r="E237" t="str">
            <v>854.99</v>
          </cell>
          <cell r="F237" t="str">
            <v>Y-DROP</v>
          </cell>
          <cell r="G237" t="str">
            <v>935DET</v>
          </cell>
          <cell r="H237" t="str">
            <v>SMP51</v>
          </cell>
          <cell r="L237" t="str">
            <v>3,883.00</v>
          </cell>
          <cell r="M237">
            <v>26000</v>
          </cell>
        </row>
        <row r="238">
          <cell r="A238" t="str">
            <v>410047</v>
          </cell>
          <cell r="B238" t="str">
            <v>Sprayer Mount Pkg - Hagie DTS 24Rx22"</v>
          </cell>
          <cell r="C238" t="str">
            <v>EACH</v>
          </cell>
          <cell r="D238" t="str">
            <v>842.43</v>
          </cell>
          <cell r="E238" t="str">
            <v>0.00</v>
          </cell>
          <cell r="F238" t="str">
            <v>Y-DROP</v>
          </cell>
          <cell r="G238" t="str">
            <v>935DET</v>
          </cell>
          <cell r="H238" t="str">
            <v>SMP44</v>
          </cell>
          <cell r="L238" t="str">
            <v>3,350.00</v>
          </cell>
          <cell r="M238">
            <v>26000</v>
          </cell>
        </row>
        <row r="239">
          <cell r="A239" t="str">
            <v>410048</v>
          </cell>
          <cell r="B239" t="str">
            <v>Sprayer Mount Pkg - Hagie DTS 24Rx30"</v>
          </cell>
          <cell r="C239" t="str">
            <v>EACH</v>
          </cell>
          <cell r="D239" t="str">
            <v>929.07</v>
          </cell>
          <cell r="E239" t="str">
            <v>905.27</v>
          </cell>
          <cell r="F239" t="str">
            <v>Y-DROP</v>
          </cell>
          <cell r="G239" t="str">
            <v>935DET</v>
          </cell>
          <cell r="H239" t="str">
            <v>SMP59-60</v>
          </cell>
          <cell r="L239" t="str">
            <v>4,573.00</v>
          </cell>
          <cell r="M239">
            <v>31600</v>
          </cell>
        </row>
        <row r="240">
          <cell r="A240" t="str">
            <v>410049</v>
          </cell>
          <cell r="B240" t="str">
            <v>Sprayer Mount Pkg - Hagie DTS 24Rx38"</v>
          </cell>
          <cell r="C240" t="str">
            <v>EACH</v>
          </cell>
          <cell r="D240" t="str">
            <v>2,015.52</v>
          </cell>
          <cell r="E240" t="str">
            <v>0.00</v>
          </cell>
          <cell r="F240" t="str">
            <v>Y-DROP</v>
          </cell>
          <cell r="G240" t="str">
            <v>935DET</v>
          </cell>
          <cell r="L240" t="str">
            <v>0.00</v>
          </cell>
          <cell r="M240">
            <v>51000</v>
          </cell>
        </row>
        <row r="241">
          <cell r="A241" t="str">
            <v>410050</v>
          </cell>
          <cell r="B241" t="str">
            <v>Sprayer Mount Pkg - Hagie DTS 32Rx22"</v>
          </cell>
          <cell r="C241" t="str">
            <v>EACH</v>
          </cell>
          <cell r="D241" t="str">
            <v>1,023.15</v>
          </cell>
          <cell r="E241" t="str">
            <v>0.00</v>
          </cell>
          <cell r="F241" t="str">
            <v>Y-DROP</v>
          </cell>
          <cell r="G241" t="str">
            <v>935DET</v>
          </cell>
          <cell r="H241" t="str">
            <v>SMP59-60</v>
          </cell>
          <cell r="L241" t="str">
            <v>4,573.00</v>
          </cell>
          <cell r="M241">
            <v>31600</v>
          </cell>
        </row>
        <row r="242">
          <cell r="A242" t="str">
            <v>410051</v>
          </cell>
          <cell r="B242" t="str">
            <v>Sprayer Mount Pkg - Hagie DTS 36Rx20"</v>
          </cell>
          <cell r="C242" t="str">
            <v>EACH</v>
          </cell>
          <cell r="D242" t="str">
            <v>1,023.15</v>
          </cell>
          <cell r="E242" t="str">
            <v>0.00</v>
          </cell>
          <cell r="F242" t="str">
            <v>Y-DROP</v>
          </cell>
          <cell r="G242" t="str">
            <v>935DET</v>
          </cell>
          <cell r="H242" t="str">
            <v>SMP59-60</v>
          </cell>
          <cell r="L242" t="str">
            <v>4,573.00</v>
          </cell>
          <cell r="M242">
            <v>31600</v>
          </cell>
        </row>
        <row r="243">
          <cell r="A243" t="str">
            <v>410052</v>
          </cell>
          <cell r="B243" t="str">
            <v>Sprayer Mount Pkg - Hagie DTS 36Rx22"</v>
          </cell>
          <cell r="C243" t="str">
            <v>EACH</v>
          </cell>
          <cell r="D243" t="str">
            <v>1,739.99</v>
          </cell>
          <cell r="E243" t="str">
            <v>0.00</v>
          </cell>
          <cell r="F243" t="str">
            <v>Y-DROP</v>
          </cell>
          <cell r="G243" t="str">
            <v>935DET</v>
          </cell>
          <cell r="L243" t="str">
            <v>0.00</v>
          </cell>
          <cell r="M243">
            <v>44800</v>
          </cell>
        </row>
        <row r="244">
          <cell r="A244" t="str">
            <v>410053</v>
          </cell>
          <cell r="B244" t="str">
            <v>Sprayer Mount Pkg - Miller Nitro before 2008 16Rx30"</v>
          </cell>
          <cell r="C244" t="str">
            <v>EACH</v>
          </cell>
          <cell r="D244" t="str">
            <v>528.18</v>
          </cell>
          <cell r="E244" t="str">
            <v>534.00</v>
          </cell>
          <cell r="F244" t="str">
            <v>Y-DROP</v>
          </cell>
          <cell r="G244" t="str">
            <v>935DET</v>
          </cell>
          <cell r="H244" t="str">
            <v>SMP40</v>
          </cell>
          <cell r="L244" t="str">
            <v>3,033.00</v>
          </cell>
          <cell r="M244">
            <v>18000</v>
          </cell>
        </row>
        <row r="245">
          <cell r="A245" t="str">
            <v>410054</v>
          </cell>
          <cell r="B245" t="str">
            <v>Sprayer Mount Pkg - Miller Nitro before 2008 12Rx30"</v>
          </cell>
          <cell r="C245" t="str">
            <v>EACH</v>
          </cell>
          <cell r="D245" t="str">
            <v>548.72</v>
          </cell>
          <cell r="E245" t="str">
            <v>0.00</v>
          </cell>
          <cell r="F245" t="str">
            <v>Y-DROP</v>
          </cell>
          <cell r="G245" t="str">
            <v>935DET</v>
          </cell>
          <cell r="H245" t="str">
            <v>SMP30</v>
          </cell>
          <cell r="L245" t="str">
            <v>2,299.00</v>
          </cell>
          <cell r="M245">
            <v>18000</v>
          </cell>
        </row>
        <row r="246">
          <cell r="A246" t="str">
            <v>410055</v>
          </cell>
          <cell r="B246" t="str">
            <v>Sprayer Mount Pkg - Miller Nitro before 2008 12Rx38"</v>
          </cell>
          <cell r="C246" t="str">
            <v>EACH</v>
          </cell>
          <cell r="D246" t="str">
            <v>613.37</v>
          </cell>
          <cell r="E246" t="str">
            <v>0.00</v>
          </cell>
          <cell r="F246" t="str">
            <v>Y-DROP</v>
          </cell>
          <cell r="G246" t="str">
            <v>935DET</v>
          </cell>
          <cell r="H246" t="str">
            <v>SMP38</v>
          </cell>
          <cell r="L246" t="str">
            <v>2,905.00</v>
          </cell>
          <cell r="M246">
            <v>20400</v>
          </cell>
        </row>
        <row r="247">
          <cell r="A247" t="str">
            <v>410056</v>
          </cell>
          <cell r="B247" t="str">
            <v>Sprayer Mount Pkg - Miller Nitro before 2008 16Rx38"</v>
          </cell>
          <cell r="C247" t="str">
            <v>EACH</v>
          </cell>
          <cell r="D247" t="str">
            <v>684.09</v>
          </cell>
          <cell r="E247" t="str">
            <v>0.00</v>
          </cell>
          <cell r="F247" t="str">
            <v>Y-DROP</v>
          </cell>
          <cell r="G247" t="str">
            <v>935DET</v>
          </cell>
          <cell r="H247" t="str">
            <v>SMP51</v>
          </cell>
          <cell r="L247" t="str">
            <v>3,883.00</v>
          </cell>
          <cell r="M247">
            <v>22600</v>
          </cell>
        </row>
        <row r="248">
          <cell r="A248" t="str">
            <v>410057</v>
          </cell>
          <cell r="B248" t="str">
            <v>Sprayer Mount Pkg - Miller Nitro before 2008 24Rx22"</v>
          </cell>
          <cell r="C248" t="str">
            <v>EACH</v>
          </cell>
          <cell r="D248" t="str">
            <v>684.09</v>
          </cell>
          <cell r="E248" t="str">
            <v>0.00</v>
          </cell>
          <cell r="F248" t="str">
            <v>Y-DROP</v>
          </cell>
          <cell r="G248" t="str">
            <v>935DET</v>
          </cell>
          <cell r="H248" t="str">
            <v>SMP44</v>
          </cell>
          <cell r="L248" t="str">
            <v>3,350.00</v>
          </cell>
          <cell r="M248">
            <v>22600</v>
          </cell>
        </row>
        <row r="249">
          <cell r="A249" t="str">
            <v>410058</v>
          </cell>
          <cell r="B249" t="str">
            <v>Sprayer Mount Pkg - Miller Nitro before 2008 24Rx30"</v>
          </cell>
          <cell r="C249" t="str">
            <v>EACH</v>
          </cell>
          <cell r="D249" t="str">
            <v>894.59</v>
          </cell>
          <cell r="E249" t="str">
            <v>773.35</v>
          </cell>
          <cell r="F249" t="str">
            <v>Y-DROP</v>
          </cell>
          <cell r="G249" t="str">
            <v>935DET</v>
          </cell>
          <cell r="H249" t="str">
            <v>SMP59-60</v>
          </cell>
          <cell r="L249" t="str">
            <v>4,573.00</v>
          </cell>
          <cell r="M249">
            <v>27200</v>
          </cell>
        </row>
        <row r="250">
          <cell r="A250" t="str">
            <v>410059</v>
          </cell>
          <cell r="B250" t="str">
            <v>Sprayer Mount Pkg - Miller Nitro before 2008 24Rx38"</v>
          </cell>
          <cell r="C250" t="str">
            <v>EACH</v>
          </cell>
          <cell r="D250" t="str">
            <v>819.46</v>
          </cell>
          <cell r="E250" t="str">
            <v>0.00</v>
          </cell>
          <cell r="F250" t="str">
            <v>Y-DROP</v>
          </cell>
          <cell r="G250" t="str">
            <v>935DET</v>
          </cell>
          <cell r="L250" t="str">
            <v>0.00</v>
          </cell>
          <cell r="M250">
            <v>27200</v>
          </cell>
        </row>
        <row r="251">
          <cell r="A251" t="str">
            <v>410060</v>
          </cell>
          <cell r="B251" t="str">
            <v>Sprayer Mount Pkg - Miller Nitro before 2008 32Rx22"</v>
          </cell>
          <cell r="C251" t="str">
            <v>EACH</v>
          </cell>
          <cell r="D251" t="str">
            <v>819.46</v>
          </cell>
          <cell r="E251" t="str">
            <v>0.00</v>
          </cell>
          <cell r="F251" t="str">
            <v>Y-DROP</v>
          </cell>
          <cell r="G251" t="str">
            <v>935DET</v>
          </cell>
          <cell r="H251" t="str">
            <v>SMP59-60</v>
          </cell>
          <cell r="L251" t="str">
            <v>4,573.00</v>
          </cell>
          <cell r="M251">
            <v>27200</v>
          </cell>
        </row>
        <row r="252">
          <cell r="A252" t="str">
            <v>410061</v>
          </cell>
          <cell r="B252" t="str">
            <v>Sprayer Mount Pkg - Miller Nitro before 2008 32Rx30"</v>
          </cell>
          <cell r="C252" t="str">
            <v>EACH</v>
          </cell>
          <cell r="D252" t="str">
            <v>1,785.01</v>
          </cell>
          <cell r="E252" t="str">
            <v>0.00</v>
          </cell>
          <cell r="F252" t="str">
            <v>Y-DROP</v>
          </cell>
          <cell r="G252" t="str">
            <v>935DET</v>
          </cell>
          <cell r="L252" t="str">
            <v>0.00</v>
          </cell>
          <cell r="M252">
            <v>48400</v>
          </cell>
        </row>
        <row r="253">
          <cell r="A253" t="str">
            <v>410062</v>
          </cell>
          <cell r="B253" t="str">
            <v>Sprayer Mount Pkg - Miller Nitro before 2008 32Rx28"</v>
          </cell>
          <cell r="C253" t="str">
            <v>EACH</v>
          </cell>
          <cell r="D253" t="str">
            <v>1,686.14</v>
          </cell>
          <cell r="E253" t="str">
            <v>0.00</v>
          </cell>
          <cell r="F253" t="str">
            <v>Y-DROP</v>
          </cell>
          <cell r="G253" t="str">
            <v>935DET</v>
          </cell>
          <cell r="L253" t="str">
            <v>0.00</v>
          </cell>
          <cell r="M253">
            <v>44800</v>
          </cell>
        </row>
        <row r="254">
          <cell r="A254" t="str">
            <v>410063</v>
          </cell>
          <cell r="B254" t="str">
            <v>Sprayer Mount Pkg - Miller Nitro before 2008 36Rx20"</v>
          </cell>
          <cell r="C254" t="str">
            <v>EACH</v>
          </cell>
          <cell r="D254" t="str">
            <v>636.16</v>
          </cell>
          <cell r="E254" t="str">
            <v>0.00</v>
          </cell>
          <cell r="F254" t="str">
            <v>Y-DROP</v>
          </cell>
          <cell r="G254" t="str">
            <v>935DET</v>
          </cell>
          <cell r="H254" t="str">
            <v>SMP59-60</v>
          </cell>
          <cell r="L254" t="str">
            <v>4,573.00</v>
          </cell>
          <cell r="M254">
            <v>27200</v>
          </cell>
        </row>
        <row r="255">
          <cell r="A255" t="str">
            <v>410064</v>
          </cell>
          <cell r="B255" t="str">
            <v>Sprayer Mount Pkg - Miller Nitro before 2008 36Rx22"</v>
          </cell>
          <cell r="C255" t="str">
            <v>EACH</v>
          </cell>
          <cell r="D255" t="str">
            <v>819.46</v>
          </cell>
          <cell r="E255" t="str">
            <v>0.00</v>
          </cell>
          <cell r="F255" t="str">
            <v>Y-DROP</v>
          </cell>
          <cell r="G255" t="str">
            <v>935DET</v>
          </cell>
          <cell r="L255" t="str">
            <v>0.00</v>
          </cell>
          <cell r="M255">
            <v>27200</v>
          </cell>
        </row>
        <row r="256">
          <cell r="A256" t="str">
            <v>410065</v>
          </cell>
          <cell r="B256" t="str">
            <v>Sprayer Mount Pkg - Miller Nitro after 2008 12Rx30"</v>
          </cell>
          <cell r="C256" t="str">
            <v>EACH</v>
          </cell>
          <cell r="D256" t="str">
            <v>587.44</v>
          </cell>
          <cell r="E256" t="str">
            <v>600.62</v>
          </cell>
          <cell r="F256" t="str">
            <v>Y-DROP</v>
          </cell>
          <cell r="G256" t="str">
            <v>935DET</v>
          </cell>
          <cell r="H256" t="str">
            <v>SMP30</v>
          </cell>
          <cell r="L256" t="str">
            <v>2,299.00</v>
          </cell>
          <cell r="M256">
            <v>17800</v>
          </cell>
        </row>
        <row r="257">
          <cell r="A257" t="str">
            <v>410066</v>
          </cell>
          <cell r="B257" t="str">
            <v>Sprayer Mount Pkg - Miller Nitro after 2008 12Rx38"</v>
          </cell>
          <cell r="C257" t="str">
            <v>EACH</v>
          </cell>
          <cell r="D257" t="str">
            <v>550.78</v>
          </cell>
          <cell r="E257" t="str">
            <v>0.00</v>
          </cell>
          <cell r="F257" t="str">
            <v>Y-DROP</v>
          </cell>
          <cell r="G257" t="str">
            <v>935DET</v>
          </cell>
          <cell r="H257" t="str">
            <v>SMP38</v>
          </cell>
          <cell r="L257" t="str">
            <v>2,905.00</v>
          </cell>
          <cell r="M257">
            <v>17800</v>
          </cell>
        </row>
        <row r="258">
          <cell r="A258" t="str">
            <v>410067</v>
          </cell>
          <cell r="B258" t="str">
            <v>Sprayer Mount Pkg - Miller Nitro after 2008 16Rx30"</v>
          </cell>
          <cell r="C258" t="str">
            <v>EACH</v>
          </cell>
          <cell r="D258" t="str">
            <v>672.42</v>
          </cell>
          <cell r="E258" t="str">
            <v>688.84</v>
          </cell>
          <cell r="F258" t="str">
            <v>Y-DROP</v>
          </cell>
          <cell r="G258" t="str">
            <v>935DET</v>
          </cell>
          <cell r="H258" t="str">
            <v>SMP40</v>
          </cell>
          <cell r="L258" t="str">
            <v>3,033.00</v>
          </cell>
          <cell r="M258">
            <v>17800</v>
          </cell>
        </row>
        <row r="259">
          <cell r="A259" t="str">
            <v>410068</v>
          </cell>
          <cell r="B259" t="str">
            <v>Sprayer Mount Pkg - Miller Nitro after 2008 16Rx38"</v>
          </cell>
          <cell r="C259" t="str">
            <v>EACH</v>
          </cell>
          <cell r="D259" t="str">
            <v>723.16</v>
          </cell>
          <cell r="E259" t="str">
            <v>725.19</v>
          </cell>
          <cell r="F259" t="str">
            <v>Y-DROP</v>
          </cell>
          <cell r="G259" t="str">
            <v>935DET</v>
          </cell>
          <cell r="H259" t="str">
            <v>SMP51</v>
          </cell>
          <cell r="L259" t="str">
            <v>3,883.00</v>
          </cell>
          <cell r="M259">
            <v>22400</v>
          </cell>
        </row>
        <row r="260">
          <cell r="A260" t="str">
            <v>410069</v>
          </cell>
          <cell r="B260" t="str">
            <v>Sprayer Mount Pkg - Miller Nitro after 2008 24Rx22"</v>
          </cell>
          <cell r="C260" t="str">
            <v>EACH</v>
          </cell>
          <cell r="D260" t="str">
            <v>672.42</v>
          </cell>
          <cell r="E260" t="str">
            <v>725.19</v>
          </cell>
          <cell r="F260" t="str">
            <v>Y-DROP</v>
          </cell>
          <cell r="G260" t="str">
            <v>935DET</v>
          </cell>
          <cell r="H260" t="str">
            <v>SMP44</v>
          </cell>
          <cell r="L260" t="str">
            <v>3,350.00</v>
          </cell>
          <cell r="M260">
            <v>22400</v>
          </cell>
        </row>
        <row r="261">
          <cell r="A261" t="str">
            <v>410070</v>
          </cell>
          <cell r="B261" t="str">
            <v>Sprayer Mount Pkg - Miller Nitro after 2008 24Rx30"</v>
          </cell>
          <cell r="C261" t="str">
            <v>EACH</v>
          </cell>
          <cell r="D261" t="str">
            <v>829.92</v>
          </cell>
          <cell r="E261" t="str">
            <v>875.25</v>
          </cell>
          <cell r="F261" t="str">
            <v>Y-DROP</v>
          </cell>
          <cell r="G261" t="str">
            <v>935DET</v>
          </cell>
          <cell r="H261" t="str">
            <v>SMP59-60</v>
          </cell>
          <cell r="L261" t="str">
            <v>4,573.00</v>
          </cell>
          <cell r="M261">
            <v>27000</v>
          </cell>
        </row>
        <row r="262">
          <cell r="A262" t="str">
            <v>410071</v>
          </cell>
          <cell r="B262" t="str">
            <v>Sprayer Mount Pkg - Miller Nitro after 2008 24Rx38"</v>
          </cell>
          <cell r="C262" t="str">
            <v>EACH</v>
          </cell>
          <cell r="D262" t="str">
            <v>896.76</v>
          </cell>
          <cell r="E262" t="str">
            <v>0.00</v>
          </cell>
          <cell r="F262" t="str">
            <v>Y-DROP</v>
          </cell>
          <cell r="G262" t="str">
            <v>935DET</v>
          </cell>
          <cell r="L262" t="str">
            <v>0.00</v>
          </cell>
          <cell r="M262">
            <v>44600</v>
          </cell>
        </row>
        <row r="263">
          <cell r="A263" t="str">
            <v>410072</v>
          </cell>
          <cell r="B263" t="str">
            <v>Sprayer Mount Pkg - Miller Nitro after 2008 32Rx22"</v>
          </cell>
          <cell r="C263" t="str">
            <v>EACH</v>
          </cell>
          <cell r="D263" t="str">
            <v>821.52</v>
          </cell>
          <cell r="E263" t="str">
            <v>0.00</v>
          </cell>
          <cell r="F263" t="str">
            <v>Y-DROP</v>
          </cell>
          <cell r="G263" t="str">
            <v>935DET</v>
          </cell>
          <cell r="H263" t="str">
            <v>SMP59-60</v>
          </cell>
          <cell r="L263" t="str">
            <v>4,573.00</v>
          </cell>
          <cell r="M263">
            <v>27000</v>
          </cell>
        </row>
        <row r="264">
          <cell r="A264" t="str">
            <v>410073</v>
          </cell>
          <cell r="B264" t="str">
            <v>Sprayer Mount Pkg - Miller Nitro after 2008 32Rx28"</v>
          </cell>
          <cell r="C264" t="str">
            <v>EACH</v>
          </cell>
          <cell r="D264" t="str">
            <v>1,688.20</v>
          </cell>
          <cell r="E264" t="str">
            <v>0.00</v>
          </cell>
          <cell r="F264" t="str">
            <v>Y-DROP</v>
          </cell>
          <cell r="G264" t="str">
            <v>935DET</v>
          </cell>
          <cell r="L264" t="str">
            <v>0.00</v>
          </cell>
          <cell r="M264">
            <v>44600</v>
          </cell>
        </row>
        <row r="265">
          <cell r="A265" t="str">
            <v>410074</v>
          </cell>
          <cell r="B265" t="str">
            <v>Sprayer Mount Pkg - Miller Nitro after 2008 32Rx30"</v>
          </cell>
          <cell r="C265" t="str">
            <v>EACH</v>
          </cell>
          <cell r="D265" t="str">
            <v>1,787.08</v>
          </cell>
          <cell r="E265" t="str">
            <v>0.00</v>
          </cell>
          <cell r="F265" t="str">
            <v>Y-DROP</v>
          </cell>
          <cell r="G265" t="str">
            <v>935DET</v>
          </cell>
          <cell r="L265" t="str">
            <v>0.00</v>
          </cell>
          <cell r="M265">
            <v>48200</v>
          </cell>
        </row>
        <row r="266">
          <cell r="A266" t="str">
            <v>410075</v>
          </cell>
          <cell r="B266" t="str">
            <v>Sprayer Mount Pkg - Miller Nitro after 2008 36Rx20"</v>
          </cell>
          <cell r="C266" t="str">
            <v>EACH</v>
          </cell>
          <cell r="D266" t="str">
            <v>1,988.68</v>
          </cell>
          <cell r="E266" t="str">
            <v>1,147.52</v>
          </cell>
          <cell r="F266" t="str">
            <v>Y-DROP</v>
          </cell>
          <cell r="G266" t="str">
            <v>935DET</v>
          </cell>
          <cell r="H266" t="str">
            <v>SMP59-60</v>
          </cell>
          <cell r="L266" t="str">
            <v>4,573.00</v>
          </cell>
          <cell r="M266">
            <v>27000</v>
          </cell>
        </row>
        <row r="267">
          <cell r="A267" t="str">
            <v>410076</v>
          </cell>
          <cell r="B267" t="str">
            <v>Sprayer Mount Pkg - Miller Nitro after 2008 36Rx22"</v>
          </cell>
          <cell r="C267" t="str">
            <v>EACH</v>
          </cell>
          <cell r="D267" t="str">
            <v>1,412.67</v>
          </cell>
          <cell r="E267" t="str">
            <v>0.00</v>
          </cell>
          <cell r="F267" t="str">
            <v>Y-DROP</v>
          </cell>
          <cell r="G267" t="str">
            <v>935DET</v>
          </cell>
          <cell r="L267" t="str">
            <v>0.00</v>
          </cell>
          <cell r="M267">
            <v>38400</v>
          </cell>
        </row>
        <row r="268">
          <cell r="A268" t="str">
            <v>410077</v>
          </cell>
          <cell r="B268" t="str">
            <v>Sprayer Mount Pkg - Walker Truss Boom 24Rx30"</v>
          </cell>
          <cell r="C268" t="str">
            <v>EACH</v>
          </cell>
          <cell r="D268" t="str">
            <v>1,090.37</v>
          </cell>
          <cell r="E268" t="str">
            <v>0.00</v>
          </cell>
          <cell r="F268" t="str">
            <v>Y-DROP</v>
          </cell>
          <cell r="G268" t="str">
            <v>935DET</v>
          </cell>
          <cell r="H268" t="str">
            <v>SMP59-60</v>
          </cell>
          <cell r="L268" t="str">
            <v>4,573.00</v>
          </cell>
          <cell r="M268">
            <v>31600</v>
          </cell>
        </row>
        <row r="269">
          <cell r="A269" t="str">
            <v>410078</v>
          </cell>
          <cell r="B269" t="str">
            <v>Sprayer Mount Pkg - Walker Truss Boom 16Rx30"</v>
          </cell>
          <cell r="C269" t="str">
            <v>EACH</v>
          </cell>
          <cell r="D269" t="str">
            <v>746.10</v>
          </cell>
          <cell r="E269" t="str">
            <v>0.00</v>
          </cell>
          <cell r="F269" t="str">
            <v>Y-DROP</v>
          </cell>
          <cell r="G269" t="str">
            <v>935DET</v>
          </cell>
          <cell r="H269" t="str">
            <v>SMP40</v>
          </cell>
          <cell r="L269" t="str">
            <v>3,033.00</v>
          </cell>
          <cell r="M269">
            <v>21800</v>
          </cell>
        </row>
        <row r="270">
          <cell r="A270" t="str">
            <v>410079</v>
          </cell>
          <cell r="B270" t="str">
            <v>Sprayer Mount Pkg - Walker Truss Boom 24Rx38"</v>
          </cell>
          <cell r="C270" t="str">
            <v>EACH</v>
          </cell>
          <cell r="D270" t="str">
            <v>1,902.02</v>
          </cell>
          <cell r="E270" t="str">
            <v>0.00</v>
          </cell>
          <cell r="F270" t="str">
            <v>Y-DROP</v>
          </cell>
          <cell r="G270" t="str">
            <v>935DET</v>
          </cell>
          <cell r="L270" t="str">
            <v>0.00</v>
          </cell>
          <cell r="M270">
            <v>45400</v>
          </cell>
        </row>
        <row r="271">
          <cell r="A271" t="str">
            <v>410080</v>
          </cell>
          <cell r="B271" t="str">
            <v>Sprayer Mount Pkg - Walker Truss Boom 32Rx22"</v>
          </cell>
          <cell r="C271" t="str">
            <v>EACH</v>
          </cell>
          <cell r="D271" t="str">
            <v>1,090.37</v>
          </cell>
          <cell r="E271" t="str">
            <v>0.00</v>
          </cell>
          <cell r="F271" t="str">
            <v>Y-DROP</v>
          </cell>
          <cell r="G271" t="str">
            <v>935DET</v>
          </cell>
          <cell r="H271" t="str">
            <v>SMP59-60</v>
          </cell>
          <cell r="L271" t="str">
            <v>4,573.00</v>
          </cell>
          <cell r="M271">
            <v>31600</v>
          </cell>
        </row>
        <row r="272">
          <cell r="A272" t="str">
            <v>410081</v>
          </cell>
          <cell r="B272" t="str">
            <v>Sprayer Mount Pkg - Walker Truss Boom 32Rx28"</v>
          </cell>
          <cell r="C272" t="str">
            <v>EACH</v>
          </cell>
          <cell r="D272" t="str">
            <v>2,076.88</v>
          </cell>
          <cell r="E272" t="str">
            <v>0.00</v>
          </cell>
          <cell r="F272" t="str">
            <v>Y-DROP</v>
          </cell>
          <cell r="G272" t="str">
            <v>935DET</v>
          </cell>
          <cell r="L272" t="str">
            <v>0.00</v>
          </cell>
          <cell r="M272">
            <v>51000</v>
          </cell>
        </row>
        <row r="273">
          <cell r="A273" t="str">
            <v>410082</v>
          </cell>
          <cell r="B273" t="str">
            <v>Sprayer Mount Pkg - Walker Truss Boom 32Rx30"</v>
          </cell>
          <cell r="C273" t="str">
            <v>EACH</v>
          </cell>
          <cell r="D273" t="str">
            <v>2,175.75</v>
          </cell>
          <cell r="E273" t="str">
            <v>0.00</v>
          </cell>
          <cell r="F273" t="str">
            <v>Y-DROP</v>
          </cell>
          <cell r="G273" t="str">
            <v>935DET</v>
          </cell>
          <cell r="L273" t="str">
            <v>0.00</v>
          </cell>
          <cell r="M273">
            <v>54600</v>
          </cell>
        </row>
        <row r="274">
          <cell r="A274" t="str">
            <v>410083</v>
          </cell>
          <cell r="B274" t="str">
            <v>Sprayer Mount Pkg - Walker Truss Boom 36Rx20"</v>
          </cell>
          <cell r="C274" t="str">
            <v>EACH</v>
          </cell>
          <cell r="D274" t="str">
            <v>1,071.06</v>
          </cell>
          <cell r="E274" t="str">
            <v>0.00</v>
          </cell>
          <cell r="F274" t="str">
            <v>Y-DROP</v>
          </cell>
          <cell r="G274" t="str">
            <v>935DET</v>
          </cell>
          <cell r="H274" t="str">
            <v>SMP59-60</v>
          </cell>
          <cell r="L274" t="str">
            <v>4,573.00</v>
          </cell>
          <cell r="M274">
            <v>31600</v>
          </cell>
        </row>
        <row r="275">
          <cell r="A275" t="str">
            <v>410084</v>
          </cell>
          <cell r="B275" t="str">
            <v>Sprayer Mount Pkg - Walker Truss Boom 36Rx22"</v>
          </cell>
          <cell r="C275" t="str">
            <v>EACH</v>
          </cell>
          <cell r="D275" t="str">
            <v>1,801.35</v>
          </cell>
          <cell r="E275" t="str">
            <v>0.00</v>
          </cell>
          <cell r="F275" t="str">
            <v>Y-DROP</v>
          </cell>
          <cell r="G275" t="str">
            <v>935DET</v>
          </cell>
          <cell r="L275" t="str">
            <v>0.00</v>
          </cell>
          <cell r="M275">
            <v>44800</v>
          </cell>
        </row>
        <row r="276">
          <cell r="A276" t="str">
            <v>410085</v>
          </cell>
          <cell r="B276" t="str">
            <v>Sprayer Mount Pkg - New Holland 12Rx30"</v>
          </cell>
          <cell r="C276" t="str">
            <v>EACH</v>
          </cell>
          <cell r="D276" t="str">
            <v>415.41</v>
          </cell>
          <cell r="E276" t="str">
            <v>0.00</v>
          </cell>
          <cell r="F276" t="str">
            <v>Y-DROP</v>
          </cell>
          <cell r="G276" t="str">
            <v>935DET</v>
          </cell>
          <cell r="H276" t="str">
            <v>SMP30</v>
          </cell>
          <cell r="L276" t="str">
            <v>2,299.00</v>
          </cell>
          <cell r="M276">
            <v>13200</v>
          </cell>
        </row>
        <row r="277">
          <cell r="A277" t="str">
            <v>410086</v>
          </cell>
          <cell r="B277" t="str">
            <v>Sprayer Mount Pkg - New Holland 12Rx38"</v>
          </cell>
          <cell r="C277" t="str">
            <v>EACH</v>
          </cell>
          <cell r="D277" t="str">
            <v>550.78</v>
          </cell>
          <cell r="E277" t="str">
            <v>0.00</v>
          </cell>
          <cell r="F277" t="str">
            <v>Y-DROP</v>
          </cell>
          <cell r="G277" t="str">
            <v>935DET</v>
          </cell>
          <cell r="H277" t="str">
            <v>SMP38</v>
          </cell>
          <cell r="L277" t="str">
            <v>2,905.00</v>
          </cell>
          <cell r="M277">
            <v>17800</v>
          </cell>
        </row>
        <row r="278">
          <cell r="A278" t="str">
            <v>410087</v>
          </cell>
          <cell r="B278" t="str">
            <v>Sprayer Mount Pkg - New Holland 16Rx30"</v>
          </cell>
          <cell r="C278" t="str">
            <v>EACH</v>
          </cell>
          <cell r="D278" t="str">
            <v>550.78</v>
          </cell>
          <cell r="E278" t="str">
            <v>0.00</v>
          </cell>
          <cell r="F278" t="str">
            <v>Y-DROP</v>
          </cell>
          <cell r="G278" t="str">
            <v>935DET</v>
          </cell>
          <cell r="H278" t="str">
            <v>SMP40</v>
          </cell>
          <cell r="L278" t="str">
            <v>3,033.00</v>
          </cell>
          <cell r="M278">
            <v>17800</v>
          </cell>
        </row>
        <row r="279">
          <cell r="A279" t="str">
            <v>410088</v>
          </cell>
          <cell r="B279" t="str">
            <v>Sprayer Mount Pkg - New Holland 16Rx38"</v>
          </cell>
          <cell r="C279" t="str">
            <v>EACH</v>
          </cell>
          <cell r="D279" t="str">
            <v>686.15</v>
          </cell>
          <cell r="E279" t="str">
            <v>0.00</v>
          </cell>
          <cell r="F279" t="str">
            <v>Y-DROP</v>
          </cell>
          <cell r="G279" t="str">
            <v>935DET</v>
          </cell>
          <cell r="H279" t="str">
            <v>SMP51</v>
          </cell>
          <cell r="L279" t="str">
            <v>3,883.00</v>
          </cell>
          <cell r="M279">
            <v>22400</v>
          </cell>
        </row>
        <row r="280">
          <cell r="A280" t="str">
            <v>410089</v>
          </cell>
          <cell r="B280" t="str">
            <v>Sprayer Mount Pkg - New Holland 24Rx22"</v>
          </cell>
          <cell r="C280" t="str">
            <v>EACH</v>
          </cell>
          <cell r="D280" t="str">
            <v>686.15</v>
          </cell>
          <cell r="E280" t="str">
            <v>0.00</v>
          </cell>
          <cell r="F280" t="str">
            <v>Y-DROP</v>
          </cell>
          <cell r="G280" t="str">
            <v>935DET</v>
          </cell>
          <cell r="H280" t="str">
            <v>SMP44</v>
          </cell>
          <cell r="L280" t="str">
            <v>3,350.00</v>
          </cell>
          <cell r="M280">
            <v>22400</v>
          </cell>
        </row>
        <row r="281">
          <cell r="A281" t="str">
            <v>410090</v>
          </cell>
          <cell r="B281" t="str">
            <v>Sprayer Mount Pkg - New Holland 24Rx30"</v>
          </cell>
          <cell r="C281" t="str">
            <v>EACH</v>
          </cell>
          <cell r="D281" t="str">
            <v>734.68</v>
          </cell>
          <cell r="E281" t="str">
            <v>780.09</v>
          </cell>
          <cell r="F281" t="str">
            <v>Y-DROP</v>
          </cell>
          <cell r="G281" t="str">
            <v>935DET</v>
          </cell>
          <cell r="H281" t="str">
            <v>SMP59-60</v>
          </cell>
          <cell r="L281" t="str">
            <v>4,573.00</v>
          </cell>
          <cell r="M281">
            <v>27000</v>
          </cell>
        </row>
        <row r="282">
          <cell r="A282" t="str">
            <v>410091</v>
          </cell>
          <cell r="B282" t="str">
            <v>Sprayer Mount Pkg - New Holland 24Rx38"</v>
          </cell>
          <cell r="C282" t="str">
            <v>EACH</v>
          </cell>
          <cell r="D282" t="str">
            <v>1,688.20</v>
          </cell>
          <cell r="E282" t="str">
            <v>0.00</v>
          </cell>
          <cell r="F282" t="str">
            <v>Y-DROP</v>
          </cell>
          <cell r="G282" t="str">
            <v>935DET</v>
          </cell>
          <cell r="L282" t="str">
            <v>0.00</v>
          </cell>
          <cell r="M282">
            <v>44600</v>
          </cell>
        </row>
        <row r="283">
          <cell r="A283" t="str">
            <v>410092</v>
          </cell>
          <cell r="B283" t="str">
            <v>Sprayer Mount Pkg - New Holland 32Rx22"</v>
          </cell>
          <cell r="C283" t="str">
            <v>EACH</v>
          </cell>
          <cell r="D283" t="str">
            <v>821.52</v>
          </cell>
          <cell r="E283" t="str">
            <v>0.00</v>
          </cell>
          <cell r="F283" t="str">
            <v>Y-DROP</v>
          </cell>
          <cell r="G283" t="str">
            <v>935DET</v>
          </cell>
          <cell r="H283" t="str">
            <v>SMP59-60</v>
          </cell>
          <cell r="L283" t="str">
            <v>4,573.00</v>
          </cell>
          <cell r="M283">
            <v>27000</v>
          </cell>
        </row>
        <row r="284">
          <cell r="A284" t="str">
            <v>410093</v>
          </cell>
          <cell r="B284" t="str">
            <v>Sprayer Mount Pkg - New Holland 32Rx28"</v>
          </cell>
          <cell r="C284" t="str">
            <v>EACH</v>
          </cell>
          <cell r="D284" t="str">
            <v>1,688.20</v>
          </cell>
          <cell r="E284" t="str">
            <v>0.00</v>
          </cell>
          <cell r="F284" t="str">
            <v>Y-DROP</v>
          </cell>
          <cell r="G284" t="str">
            <v>935DET</v>
          </cell>
          <cell r="L284" t="str">
            <v>0.00</v>
          </cell>
          <cell r="M284">
            <v>44600</v>
          </cell>
        </row>
        <row r="285">
          <cell r="A285" t="str">
            <v>410094</v>
          </cell>
          <cell r="B285" t="str">
            <v>Sprayer Mount Pkg - New Holland 36Rx20"</v>
          </cell>
          <cell r="C285" t="str">
            <v>EACH</v>
          </cell>
          <cell r="D285" t="str">
            <v>821.52</v>
          </cell>
          <cell r="E285" t="str">
            <v>0.00</v>
          </cell>
          <cell r="F285" t="str">
            <v>Y-DROP</v>
          </cell>
          <cell r="G285" t="str">
            <v>935DET</v>
          </cell>
          <cell r="H285" t="str">
            <v>SMP59-60</v>
          </cell>
          <cell r="L285" t="str">
            <v>4,573.00</v>
          </cell>
          <cell r="M285">
            <v>27000</v>
          </cell>
        </row>
        <row r="286">
          <cell r="A286" t="str">
            <v>410095</v>
          </cell>
          <cell r="B286" t="str">
            <v>Sprayer Mount Pkg - New Holland 32Rx30"</v>
          </cell>
          <cell r="C286" t="str">
            <v>EACH</v>
          </cell>
          <cell r="D286" t="str">
            <v>1,787.08</v>
          </cell>
          <cell r="E286" t="str">
            <v>0.00</v>
          </cell>
          <cell r="F286" t="str">
            <v>Y-DROP</v>
          </cell>
          <cell r="G286" t="str">
            <v>935DET</v>
          </cell>
          <cell r="L286" t="str">
            <v>0.00</v>
          </cell>
          <cell r="M286">
            <v>48200</v>
          </cell>
        </row>
        <row r="287">
          <cell r="A287" t="str">
            <v>410096</v>
          </cell>
          <cell r="B287" t="str">
            <v>Sprayer Mount Pkg - New Holland 36Rx22"</v>
          </cell>
          <cell r="C287" t="str">
            <v>EACH</v>
          </cell>
          <cell r="D287" t="str">
            <v>1,412.67</v>
          </cell>
          <cell r="E287" t="str">
            <v>0.00</v>
          </cell>
          <cell r="F287" t="str">
            <v>Y-DROP</v>
          </cell>
          <cell r="G287" t="str">
            <v>935DET</v>
          </cell>
          <cell r="L287" t="str">
            <v>0.00</v>
          </cell>
          <cell r="M287">
            <v>38400</v>
          </cell>
        </row>
        <row r="288">
          <cell r="A288" t="str">
            <v>410097</v>
          </cell>
          <cell r="B288" t="str">
            <v>Sprayer Mount Pkg - JD 4940  with High Rise Extension 16Rx30"</v>
          </cell>
          <cell r="C288" t="str">
            <v>EACH</v>
          </cell>
          <cell r="D288" t="str">
            <v>767.64</v>
          </cell>
          <cell r="E288" t="str">
            <v>0.00</v>
          </cell>
          <cell r="F288" t="str">
            <v>Y-DROP</v>
          </cell>
          <cell r="G288" t="str">
            <v>935DET</v>
          </cell>
          <cell r="H288" t="str">
            <v>SMP40</v>
          </cell>
          <cell r="L288" t="str">
            <v>3,033.00</v>
          </cell>
          <cell r="M288">
            <v>19000</v>
          </cell>
        </row>
        <row r="289">
          <cell r="A289" t="str">
            <v>410098</v>
          </cell>
          <cell r="B289" t="str">
            <v>Sprayer Mount Pkg - JD 4940  with High Rise Extension 16Rx38"</v>
          </cell>
          <cell r="C289" t="str">
            <v>EACH</v>
          </cell>
          <cell r="D289" t="str">
            <v>927.79</v>
          </cell>
          <cell r="E289" t="str">
            <v>0.00</v>
          </cell>
          <cell r="F289" t="str">
            <v>Y-DROP</v>
          </cell>
          <cell r="G289" t="str">
            <v>935DET</v>
          </cell>
          <cell r="H289" t="str">
            <v>SMP51</v>
          </cell>
          <cell r="L289" t="str">
            <v>3,883.00</v>
          </cell>
          <cell r="M289">
            <v>23800</v>
          </cell>
        </row>
        <row r="290">
          <cell r="A290" t="str">
            <v>410099</v>
          </cell>
          <cell r="B290" t="str">
            <v>Sprayer Mount Pkg - JD 4940  with High Rise Extension 24Rx22"</v>
          </cell>
          <cell r="C290" t="str">
            <v>EACH</v>
          </cell>
          <cell r="D290" t="str">
            <v>927.79</v>
          </cell>
          <cell r="E290" t="str">
            <v>0.00</v>
          </cell>
          <cell r="F290" t="str">
            <v>Y-DROP</v>
          </cell>
          <cell r="G290" t="str">
            <v>935DET</v>
          </cell>
          <cell r="H290" t="str">
            <v>SMP44</v>
          </cell>
          <cell r="L290" t="str">
            <v>3,350.00</v>
          </cell>
          <cell r="M290">
            <v>23800</v>
          </cell>
        </row>
        <row r="291">
          <cell r="A291" t="str">
            <v>410100</v>
          </cell>
          <cell r="B291" t="str">
            <v>Sprayer Mount Pkg - JD 4940  with High Rise Extension 24Rx30"</v>
          </cell>
          <cell r="C291" t="str">
            <v>EACH</v>
          </cell>
          <cell r="D291" t="str">
            <v>855.88</v>
          </cell>
          <cell r="E291" t="str">
            <v>865.08</v>
          </cell>
          <cell r="F291" t="str">
            <v>Y-DROP</v>
          </cell>
          <cell r="G291" t="str">
            <v>935DET</v>
          </cell>
          <cell r="H291" t="str">
            <v>SMP59-60</v>
          </cell>
          <cell r="L291" t="str">
            <v>4,573.00</v>
          </cell>
          <cell r="M291">
            <v>28200</v>
          </cell>
        </row>
        <row r="292">
          <cell r="A292" t="str">
            <v>410101</v>
          </cell>
          <cell r="B292" t="str">
            <v>Sprayer Mount Pkg - JD 4940  with High Rise Extension 24Rx38"</v>
          </cell>
          <cell r="C292" t="str">
            <v>EACH</v>
          </cell>
          <cell r="D292" t="str">
            <v>1,779.07</v>
          </cell>
          <cell r="E292" t="str">
            <v>0.00</v>
          </cell>
          <cell r="F292" t="str">
            <v>Y-DROP</v>
          </cell>
          <cell r="G292" t="str">
            <v>935DET</v>
          </cell>
          <cell r="L292" t="str">
            <v>0.00</v>
          </cell>
          <cell r="M292">
            <v>41200</v>
          </cell>
        </row>
        <row r="293">
          <cell r="A293" t="str">
            <v>410102</v>
          </cell>
          <cell r="B293" t="str">
            <v>Sprayer Mount Pkg - JD 4940  with High Rise Extension 32Rx22"</v>
          </cell>
          <cell r="C293" t="str">
            <v>EACH</v>
          </cell>
          <cell r="D293" t="str">
            <v>1,047.77</v>
          </cell>
          <cell r="E293" t="str">
            <v>0.00</v>
          </cell>
          <cell r="F293" t="str">
            <v>Y-DROP</v>
          </cell>
          <cell r="G293" t="str">
            <v>935DET</v>
          </cell>
          <cell r="H293" t="str">
            <v>SMP59-60</v>
          </cell>
          <cell r="L293" t="str">
            <v>4,573.00</v>
          </cell>
          <cell r="M293">
            <v>28200</v>
          </cell>
        </row>
        <row r="294">
          <cell r="A294" t="str">
            <v>410103</v>
          </cell>
          <cell r="B294" t="str">
            <v>Sprayer Mount Pkg - JD 4940  with High Rise Extension 32Rx30"</v>
          </cell>
          <cell r="C294" t="str">
            <v>EACH</v>
          </cell>
          <cell r="D294" t="str">
            <v>2,038.10</v>
          </cell>
          <cell r="E294" t="str">
            <v>2,038.10</v>
          </cell>
          <cell r="F294" t="str">
            <v>Y-DROP</v>
          </cell>
          <cell r="G294" t="str">
            <v>935DET</v>
          </cell>
          <cell r="L294" t="str">
            <v>0.00</v>
          </cell>
          <cell r="M294">
            <v>49600</v>
          </cell>
        </row>
        <row r="295">
          <cell r="A295" t="str">
            <v>410104</v>
          </cell>
          <cell r="B295" t="str">
            <v>Sprayer Mount Pkg - JD 4940  with High Rise Extension 32Rx28"</v>
          </cell>
          <cell r="C295" t="str">
            <v>EACH</v>
          </cell>
          <cell r="D295" t="str">
            <v>1,939.22</v>
          </cell>
          <cell r="E295" t="str">
            <v>0.00</v>
          </cell>
          <cell r="F295" t="str">
            <v>Y-DROP</v>
          </cell>
          <cell r="G295" t="str">
            <v>935DET</v>
          </cell>
          <cell r="L295" t="str">
            <v>0.00</v>
          </cell>
          <cell r="M295">
            <v>46000</v>
          </cell>
        </row>
        <row r="296">
          <cell r="A296" t="str">
            <v>410105</v>
          </cell>
          <cell r="B296" t="str">
            <v>Sprayer Mount Pkg - JD 4940  with High Rise Extension 36Rx20"</v>
          </cell>
          <cell r="C296" t="str">
            <v>EACH</v>
          </cell>
          <cell r="D296" t="str">
            <v>1,047.77</v>
          </cell>
          <cell r="E296" t="str">
            <v>0.00</v>
          </cell>
          <cell r="F296" t="str">
            <v>Y-DROP</v>
          </cell>
          <cell r="G296" t="str">
            <v>935DET</v>
          </cell>
          <cell r="H296" t="str">
            <v>SMP59-60</v>
          </cell>
          <cell r="L296" t="str">
            <v>4,573.00</v>
          </cell>
          <cell r="M296">
            <v>28200</v>
          </cell>
        </row>
        <row r="297">
          <cell r="A297" t="str">
            <v>410106</v>
          </cell>
          <cell r="B297" t="str">
            <v>Sprayer Mount Pkg - JD 4940  with High Rise Extension 36Rx22"</v>
          </cell>
          <cell r="C297" t="str">
            <v>EACH</v>
          </cell>
          <cell r="D297" t="str">
            <v>1,663.69</v>
          </cell>
          <cell r="E297" t="str">
            <v>0.00</v>
          </cell>
          <cell r="F297" t="str">
            <v>Y-DROP</v>
          </cell>
          <cell r="G297" t="str">
            <v>935DET</v>
          </cell>
          <cell r="L297" t="str">
            <v>0.00</v>
          </cell>
          <cell r="M297">
            <v>39800</v>
          </cell>
        </row>
        <row r="298">
          <cell r="A298" t="str">
            <v>410107</v>
          </cell>
          <cell r="B298" t="str">
            <v>Sprayer Mount Pkg - Case IH 80'-90' Boom 3000 12Rx30"</v>
          </cell>
          <cell r="C298" t="str">
            <v>EACH</v>
          </cell>
          <cell r="D298" t="str">
            <v>554.13</v>
          </cell>
          <cell r="E298" t="str">
            <v>0.00</v>
          </cell>
          <cell r="F298" t="str">
            <v>Y-DROP</v>
          </cell>
          <cell r="G298" t="str">
            <v>935DET</v>
          </cell>
          <cell r="H298" t="str">
            <v>SMP30</v>
          </cell>
          <cell r="L298" t="str">
            <v>2,299.00</v>
          </cell>
          <cell r="M298">
            <v>14400</v>
          </cell>
        </row>
        <row r="299">
          <cell r="A299" t="str">
            <v>410108</v>
          </cell>
          <cell r="B299" t="str">
            <v>Sprayer Mount Pkg - Case IH 80'-90' Boom 3000 12Rx38"</v>
          </cell>
          <cell r="C299" t="str">
            <v>EACH</v>
          </cell>
          <cell r="D299" t="str">
            <v>533.63</v>
          </cell>
          <cell r="E299" t="str">
            <v>0.00</v>
          </cell>
          <cell r="F299" t="str">
            <v>Y-DROP</v>
          </cell>
          <cell r="G299" t="str">
            <v>935DET</v>
          </cell>
          <cell r="H299" t="str">
            <v>SMP38</v>
          </cell>
          <cell r="L299" t="str">
            <v>2,905.00</v>
          </cell>
          <cell r="M299">
            <v>14400</v>
          </cell>
        </row>
        <row r="300">
          <cell r="A300" t="str">
            <v>410109</v>
          </cell>
          <cell r="B300" t="str">
            <v>Sprayer Mount Pkg - Case IH 80'-90' Boom 3000 16Rx30"</v>
          </cell>
          <cell r="C300" t="str">
            <v>EACH</v>
          </cell>
          <cell r="D300" t="str">
            <v>592.67</v>
          </cell>
          <cell r="E300" t="str">
            <v>0.00</v>
          </cell>
          <cell r="F300" t="str">
            <v>Y-DROP</v>
          </cell>
          <cell r="G300" t="str">
            <v>935DET</v>
          </cell>
          <cell r="H300" t="str">
            <v>SMP40</v>
          </cell>
          <cell r="L300" t="str">
            <v>3,033.00</v>
          </cell>
          <cell r="M300">
            <v>19800</v>
          </cell>
        </row>
        <row r="301">
          <cell r="A301" t="str">
            <v>410110</v>
          </cell>
          <cell r="B301" t="str">
            <v>Sprayer Mount Pkg - Case IH 80'-90' Boom 3000 16Rx30" - AIM</v>
          </cell>
          <cell r="C301" t="str">
            <v>EACH</v>
          </cell>
          <cell r="D301" t="str">
            <v>613.17</v>
          </cell>
          <cell r="E301" t="str">
            <v>592.69</v>
          </cell>
          <cell r="F301" t="str">
            <v>Y-DROP</v>
          </cell>
          <cell r="G301" t="str">
            <v>935DET</v>
          </cell>
          <cell r="H301" t="str">
            <v>SMP40</v>
          </cell>
          <cell r="L301" t="str">
            <v>3,033.00</v>
          </cell>
          <cell r="M301">
            <v>19800</v>
          </cell>
        </row>
        <row r="302">
          <cell r="A302" t="str">
            <v>410111</v>
          </cell>
          <cell r="B302" t="str">
            <v>Sprayer Mount Pkg - Case IH 80'-90' Boom 3000 16Rx38"</v>
          </cell>
          <cell r="C302" t="str">
            <v>EACH</v>
          </cell>
          <cell r="D302" t="str">
            <v>936.48</v>
          </cell>
          <cell r="E302" t="str">
            <v>0.00</v>
          </cell>
          <cell r="F302" t="str">
            <v>Y-DROP</v>
          </cell>
          <cell r="G302" t="str">
            <v>935DET</v>
          </cell>
          <cell r="H302" t="str">
            <v>SMP51</v>
          </cell>
          <cell r="L302" t="str">
            <v>3,883.00</v>
          </cell>
          <cell r="M302">
            <v>25200</v>
          </cell>
        </row>
        <row r="303">
          <cell r="A303" t="str">
            <v>410112</v>
          </cell>
          <cell r="B303" t="str">
            <v>Sprayer Mount Pkg - Case IH 80'-90' Boom 3000 16Rx38" - AIM</v>
          </cell>
          <cell r="C303" t="str">
            <v>EACH</v>
          </cell>
          <cell r="D303" t="str">
            <v>936.48</v>
          </cell>
          <cell r="E303" t="str">
            <v>0.00</v>
          </cell>
          <cell r="F303" t="str">
            <v>Y-DROP</v>
          </cell>
          <cell r="G303" t="str">
            <v>935DET</v>
          </cell>
          <cell r="H303" t="str">
            <v>SMP51</v>
          </cell>
          <cell r="L303" t="str">
            <v>3,883.00</v>
          </cell>
          <cell r="M303">
            <v>25200</v>
          </cell>
        </row>
        <row r="304">
          <cell r="A304" t="str">
            <v>410113</v>
          </cell>
          <cell r="B304" t="str">
            <v>Sprayer Mount Pkg - Case IH 80'-90' Boom 3000 24Rx22"</v>
          </cell>
          <cell r="C304" t="str">
            <v>EACH</v>
          </cell>
          <cell r="D304" t="str">
            <v>936.48</v>
          </cell>
          <cell r="E304" t="str">
            <v>0.00</v>
          </cell>
          <cell r="F304" t="str">
            <v>Y-DROP</v>
          </cell>
          <cell r="G304" t="str">
            <v>935DET</v>
          </cell>
          <cell r="H304" t="str">
            <v>SMP44</v>
          </cell>
          <cell r="L304" t="str">
            <v>3,350.00</v>
          </cell>
          <cell r="M304">
            <v>25200</v>
          </cell>
        </row>
        <row r="305">
          <cell r="A305" t="str">
            <v>410114</v>
          </cell>
          <cell r="B305" t="str">
            <v>Sprayer Mount Pkg - Case IH 80'-90' Boom 3000 24Rx22" - AIM</v>
          </cell>
          <cell r="C305" t="str">
            <v>EACH</v>
          </cell>
          <cell r="D305" t="str">
            <v>936.48</v>
          </cell>
          <cell r="E305" t="str">
            <v>0.00</v>
          </cell>
          <cell r="F305" t="str">
            <v>Y-DROP</v>
          </cell>
          <cell r="G305" t="str">
            <v>935DET</v>
          </cell>
          <cell r="H305" t="str">
            <v>SMP44</v>
          </cell>
          <cell r="L305" t="str">
            <v>3,350.00</v>
          </cell>
          <cell r="M305">
            <v>25200</v>
          </cell>
        </row>
        <row r="306">
          <cell r="A306" t="str">
            <v>410115</v>
          </cell>
          <cell r="B306" t="str">
            <v>Sprayer Mount Pkg - Case IH 80'-90' Boom 3000 24Rx30"</v>
          </cell>
          <cell r="C306" t="str">
            <v>EACH</v>
          </cell>
          <cell r="D306" t="str">
            <v>883.38</v>
          </cell>
          <cell r="E306" t="str">
            <v>907.86</v>
          </cell>
          <cell r="F306" t="str">
            <v>Y-DROP</v>
          </cell>
          <cell r="G306" t="str">
            <v>935DET</v>
          </cell>
          <cell r="H306" t="str">
            <v>SMP59-60</v>
          </cell>
          <cell r="L306" t="str">
            <v>4,573.00</v>
          </cell>
          <cell r="M306">
            <v>30600</v>
          </cell>
        </row>
        <row r="307">
          <cell r="A307" t="str">
            <v>410116</v>
          </cell>
          <cell r="B307" t="str">
            <v>Sprayer Mount Pkg - Case IH 80'-90' Boom 3000 24Rx30" - AIM</v>
          </cell>
          <cell r="C307" t="str">
            <v>EACH</v>
          </cell>
          <cell r="D307" t="str">
            <v>883.38</v>
          </cell>
          <cell r="E307" t="str">
            <v>854.34</v>
          </cell>
          <cell r="F307" t="str">
            <v>Y-DROP</v>
          </cell>
          <cell r="G307" t="str">
            <v>935DET</v>
          </cell>
          <cell r="H307" t="str">
            <v>SMP59-60</v>
          </cell>
          <cell r="L307" t="str">
            <v>4,573.00</v>
          </cell>
          <cell r="M307">
            <v>30600</v>
          </cell>
        </row>
        <row r="308">
          <cell r="A308" t="str">
            <v>410117</v>
          </cell>
          <cell r="B308" t="str">
            <v>Sprayer Mount Pkg - Case IH 80'-90' Boom 3000 32Rx30"</v>
          </cell>
          <cell r="C308" t="str">
            <v>EACH</v>
          </cell>
          <cell r="D308" t="str">
            <v>2,240.20</v>
          </cell>
          <cell r="E308" t="str">
            <v>0.00</v>
          </cell>
          <cell r="F308" t="str">
            <v>Y-DROP</v>
          </cell>
          <cell r="G308" t="str">
            <v>935DET</v>
          </cell>
          <cell r="L308" t="str">
            <v>0.00</v>
          </cell>
          <cell r="M308">
            <v>53400</v>
          </cell>
        </row>
        <row r="309">
          <cell r="A309" t="str">
            <v>410118</v>
          </cell>
          <cell r="B309" t="str">
            <v>Sprayer Mount Pkg - Case IH 80'-90' Boom 3000 32Rx30" - AIM</v>
          </cell>
          <cell r="C309" t="str">
            <v>EACH</v>
          </cell>
          <cell r="D309" t="str">
            <v>2,240.20</v>
          </cell>
          <cell r="E309" t="str">
            <v>0.00</v>
          </cell>
          <cell r="F309" t="str">
            <v>Y-DROP</v>
          </cell>
          <cell r="G309" t="str">
            <v>935DET</v>
          </cell>
          <cell r="L309" t="str">
            <v>0.00</v>
          </cell>
          <cell r="M309">
            <v>53400</v>
          </cell>
        </row>
        <row r="310">
          <cell r="A310" t="str">
            <v>410119</v>
          </cell>
          <cell r="B310" t="str">
            <v>Sprayer Mount Pkg - Case IH 80'-90' Boom 3000 24Rx38"</v>
          </cell>
          <cell r="C310" t="str">
            <v>EACH</v>
          </cell>
          <cell r="D310" t="str">
            <v>2,141.33</v>
          </cell>
          <cell r="E310" t="str">
            <v>0.00</v>
          </cell>
          <cell r="F310" t="str">
            <v>Y-DROP</v>
          </cell>
          <cell r="G310" t="str">
            <v>935DET</v>
          </cell>
          <cell r="L310" t="str">
            <v>0.00</v>
          </cell>
          <cell r="M310">
            <v>49800</v>
          </cell>
        </row>
        <row r="311">
          <cell r="A311" t="str">
            <v>410120</v>
          </cell>
          <cell r="B311" t="str">
            <v>Sprayer Mount Pkg - Case IH 80'-90' Boom 3000 24Rx38" - AIM</v>
          </cell>
          <cell r="C311" t="str">
            <v>EACH</v>
          </cell>
          <cell r="D311" t="str">
            <v>2,141.33</v>
          </cell>
          <cell r="E311" t="str">
            <v>0.00</v>
          </cell>
          <cell r="F311" t="str">
            <v>Y-DROP</v>
          </cell>
          <cell r="G311" t="str">
            <v>935DET</v>
          </cell>
          <cell r="L311" t="str">
            <v>0.00</v>
          </cell>
          <cell r="M311">
            <v>49800</v>
          </cell>
        </row>
        <row r="312">
          <cell r="A312" t="str">
            <v>410121</v>
          </cell>
          <cell r="B312" t="str">
            <v>Sprayer Mount Pkg - Case IH 80'-90' Boom 3000 32Rx22"</v>
          </cell>
          <cell r="C312" t="str">
            <v>EACH</v>
          </cell>
          <cell r="D312" t="str">
            <v>936.48</v>
          </cell>
          <cell r="E312" t="str">
            <v>0.00</v>
          </cell>
          <cell r="F312" t="str">
            <v>Y-DROP</v>
          </cell>
          <cell r="G312" t="str">
            <v>935DET</v>
          </cell>
          <cell r="H312" t="str">
            <v>SMP59-60</v>
          </cell>
          <cell r="L312" t="str">
            <v>4,573.00</v>
          </cell>
          <cell r="M312">
            <v>25200</v>
          </cell>
        </row>
        <row r="313">
          <cell r="A313" t="str">
            <v>410122</v>
          </cell>
          <cell r="B313" t="str">
            <v>Sprayer Mount Pkg - Case IH 80'-90' Boom 3000 32Rx22" - AIM</v>
          </cell>
          <cell r="C313" t="str">
            <v>EACH</v>
          </cell>
          <cell r="D313" t="str">
            <v>936.48</v>
          </cell>
          <cell r="E313" t="str">
            <v>0.00</v>
          </cell>
          <cell r="F313" t="str">
            <v>Y-DROP</v>
          </cell>
          <cell r="G313" t="str">
            <v>935DET</v>
          </cell>
          <cell r="H313" t="str">
            <v>SMP59-60</v>
          </cell>
          <cell r="L313" t="str">
            <v>4,573.00</v>
          </cell>
          <cell r="M313">
            <v>25200</v>
          </cell>
        </row>
        <row r="314">
          <cell r="A314" t="str">
            <v>410123</v>
          </cell>
          <cell r="B314" t="str">
            <v>Sprayer Mount Pkg - Case IH 80'-90' Boom 3000 36Rx20"</v>
          </cell>
          <cell r="C314" t="str">
            <v>EACH</v>
          </cell>
          <cell r="D314" t="str">
            <v>883.38</v>
          </cell>
          <cell r="E314" t="str">
            <v>854.34</v>
          </cell>
          <cell r="F314" t="str">
            <v>Y-DROP</v>
          </cell>
          <cell r="G314" t="str">
            <v>935DET</v>
          </cell>
          <cell r="H314" t="str">
            <v>SMP59-60</v>
          </cell>
          <cell r="L314" t="str">
            <v>4,573.00</v>
          </cell>
          <cell r="M314">
            <v>30600</v>
          </cell>
        </row>
        <row r="315">
          <cell r="A315" t="str">
            <v>410124</v>
          </cell>
          <cell r="B315" t="str">
            <v>Sprayer Mount Pkg - Case IH 80'-90' Boom 3000 36Rx20" - AIM</v>
          </cell>
          <cell r="C315" t="str">
            <v>EACH</v>
          </cell>
          <cell r="D315" t="str">
            <v>2,092.88</v>
          </cell>
          <cell r="E315" t="str">
            <v>2,063.84</v>
          </cell>
          <cell r="F315" t="str">
            <v>Y-DROP</v>
          </cell>
          <cell r="G315" t="str">
            <v>935DET</v>
          </cell>
          <cell r="H315" t="str">
            <v>SMP59-60</v>
          </cell>
          <cell r="L315" t="str">
            <v>4,573.00</v>
          </cell>
          <cell r="M315">
            <v>30600</v>
          </cell>
        </row>
        <row r="316">
          <cell r="A316" t="str">
            <v>410125</v>
          </cell>
          <cell r="B316" t="str">
            <v>Sprayer Mount Pkg - Case IH 80'-90' Boom 3000 36Rx22"</v>
          </cell>
          <cell r="C316" t="str">
            <v>EACH</v>
          </cell>
          <cell r="D316" t="str">
            <v>1,865.80</v>
          </cell>
          <cell r="E316" t="str">
            <v>0.00</v>
          </cell>
          <cell r="F316" t="str">
            <v>Y-DROP</v>
          </cell>
          <cell r="G316" t="str">
            <v>935DET</v>
          </cell>
          <cell r="L316" t="str">
            <v>0.00</v>
          </cell>
          <cell r="M316">
            <v>43600</v>
          </cell>
        </row>
        <row r="317">
          <cell r="A317" t="str">
            <v>410126</v>
          </cell>
          <cell r="B317" t="str">
            <v>Sprayer Mount Pkg - Case IH 80'-90' Boom 3000 36Rx22" - AIM</v>
          </cell>
          <cell r="C317" t="str">
            <v>EACH</v>
          </cell>
          <cell r="D317" t="str">
            <v>1,865.80</v>
          </cell>
          <cell r="E317" t="str">
            <v>0.00</v>
          </cell>
          <cell r="F317" t="str">
            <v>Y-DROP</v>
          </cell>
          <cell r="G317" t="str">
            <v>935DET</v>
          </cell>
          <cell r="L317" t="str">
            <v>0.00</v>
          </cell>
          <cell r="M317">
            <v>43600</v>
          </cell>
        </row>
        <row r="318">
          <cell r="A318" t="str">
            <v>410127</v>
          </cell>
          <cell r="B318" t="str">
            <v>Sprayer Mount Pkg - Case IH 80'-90' Boom 3000 32Rx28"</v>
          </cell>
          <cell r="C318" t="str">
            <v>EACH</v>
          </cell>
          <cell r="D318" t="str">
            <v>2,141.33</v>
          </cell>
          <cell r="E318" t="str">
            <v>0.00</v>
          </cell>
          <cell r="F318" t="str">
            <v>Y-DROP</v>
          </cell>
          <cell r="G318" t="str">
            <v>935DET</v>
          </cell>
          <cell r="L318" t="str">
            <v>0.00</v>
          </cell>
          <cell r="M318">
            <v>19800</v>
          </cell>
        </row>
        <row r="319">
          <cell r="A319" t="str">
            <v>410128</v>
          </cell>
          <cell r="B319" t="str">
            <v>Sprayer Mount Pkg - Case IH 80'-90' Boom 3000 32Rx28" - AIM</v>
          </cell>
          <cell r="C319" t="str">
            <v>EACH</v>
          </cell>
          <cell r="D319" t="str">
            <v>2,141.33</v>
          </cell>
          <cell r="E319" t="str">
            <v>0.00</v>
          </cell>
          <cell r="F319" t="str">
            <v>Y-DROP</v>
          </cell>
          <cell r="G319" t="str">
            <v>935DET</v>
          </cell>
          <cell r="L319" t="str">
            <v>0.00</v>
          </cell>
          <cell r="M319">
            <v>49800</v>
          </cell>
        </row>
        <row r="320">
          <cell r="A320" t="str">
            <v>410129</v>
          </cell>
          <cell r="B320" t="str">
            <v>Sprayer Mount Pkg - Case IH 120' Boom 4000 16Rx30"</v>
          </cell>
          <cell r="C320" t="str">
            <v>EACH</v>
          </cell>
          <cell r="D320" t="str">
            <v>613.78</v>
          </cell>
          <cell r="E320" t="str">
            <v>955.45</v>
          </cell>
          <cell r="F320" t="str">
            <v>Y-DROP</v>
          </cell>
          <cell r="G320" t="str">
            <v>935DET</v>
          </cell>
          <cell r="H320" t="str">
            <v>SMP40</v>
          </cell>
          <cell r="L320" t="str">
            <v>3,033.00</v>
          </cell>
          <cell r="M320">
            <v>19000</v>
          </cell>
        </row>
        <row r="321">
          <cell r="A321" t="str">
            <v>410130</v>
          </cell>
          <cell r="B321" t="str">
            <v>Sprayer Mount Pkg - Case IH 120' Boom 4000 16Rx30" - AIM</v>
          </cell>
          <cell r="C321" t="str">
            <v>EACH</v>
          </cell>
          <cell r="D321" t="str">
            <v>658.88</v>
          </cell>
          <cell r="E321" t="str">
            <v>0.00</v>
          </cell>
          <cell r="F321" t="str">
            <v>Y-DROP</v>
          </cell>
          <cell r="G321" t="str">
            <v>935DET</v>
          </cell>
          <cell r="H321" t="str">
            <v>SMP40</v>
          </cell>
          <cell r="L321" t="str">
            <v>3,033.00</v>
          </cell>
          <cell r="M321">
            <v>19000</v>
          </cell>
        </row>
        <row r="322">
          <cell r="A322" t="str">
            <v>410131</v>
          </cell>
          <cell r="B322" t="str">
            <v>Sprayer Mount Pkg - Case IH 120' Boom 4000 16Rx38"</v>
          </cell>
          <cell r="C322" t="str">
            <v>EACH</v>
          </cell>
          <cell r="D322" t="str">
            <v>853.26</v>
          </cell>
          <cell r="E322" t="str">
            <v>842.20</v>
          </cell>
          <cell r="F322" t="str">
            <v>Y-DROP</v>
          </cell>
          <cell r="G322" t="str">
            <v>935DET</v>
          </cell>
          <cell r="H322" t="str">
            <v>SMP51</v>
          </cell>
          <cell r="L322" t="str">
            <v>3,883.00</v>
          </cell>
          <cell r="M322">
            <v>24000</v>
          </cell>
        </row>
        <row r="323">
          <cell r="A323" t="str">
            <v>410132</v>
          </cell>
          <cell r="B323" t="str">
            <v>Sprayer Mount Pkg - Case IH 120' Boom 4000 16Rx38" - AIM</v>
          </cell>
          <cell r="C323" t="str">
            <v>EACH</v>
          </cell>
          <cell r="D323" t="str">
            <v>833.27</v>
          </cell>
          <cell r="E323" t="str">
            <v>0.00</v>
          </cell>
          <cell r="F323" t="str">
            <v>Y-DROP</v>
          </cell>
          <cell r="G323" t="str">
            <v>935DET</v>
          </cell>
          <cell r="H323" t="str">
            <v>SMP51</v>
          </cell>
          <cell r="L323" t="str">
            <v>3,883.00</v>
          </cell>
          <cell r="M323">
            <v>24000</v>
          </cell>
        </row>
        <row r="324">
          <cell r="A324" t="str">
            <v>410133</v>
          </cell>
          <cell r="B324" t="str">
            <v>Sprayer Mount Pkg - Case IH 120' Boom 4000 24Rx22"</v>
          </cell>
          <cell r="C324" t="str">
            <v>EACH</v>
          </cell>
          <cell r="D324" t="str">
            <v>2,661.15</v>
          </cell>
          <cell r="E324" t="str">
            <v>0.00</v>
          </cell>
          <cell r="F324" t="str">
            <v>Y-DROP</v>
          </cell>
          <cell r="G324" t="str">
            <v>935DET</v>
          </cell>
          <cell r="H324" t="str">
            <v>SMP44</v>
          </cell>
          <cell r="L324" t="str">
            <v>3,350.00</v>
          </cell>
          <cell r="M324">
            <v>24000</v>
          </cell>
        </row>
        <row r="325">
          <cell r="A325" t="str">
            <v>410134</v>
          </cell>
          <cell r="B325" t="str">
            <v>Sprayer Mount Pkg - Case IH 120' Boom 4000 24Rx22" - AIM</v>
          </cell>
          <cell r="C325" t="str">
            <v>EACH</v>
          </cell>
          <cell r="D325" t="str">
            <v>833.27</v>
          </cell>
          <cell r="E325" t="str">
            <v>0.00</v>
          </cell>
          <cell r="F325" t="str">
            <v>Y-DROP</v>
          </cell>
          <cell r="G325" t="str">
            <v>935DET</v>
          </cell>
          <cell r="H325" t="str">
            <v>SMP44</v>
          </cell>
          <cell r="L325" t="str">
            <v>3,350.00</v>
          </cell>
          <cell r="M325">
            <v>24000</v>
          </cell>
        </row>
        <row r="326">
          <cell r="A326" t="str">
            <v>410135</v>
          </cell>
          <cell r="B326" t="str">
            <v>Sprayer Mount Pkg - Case IH 120' Boom 4000 24Rx30"</v>
          </cell>
          <cell r="C326" t="str">
            <v>EACH</v>
          </cell>
          <cell r="D326" t="str">
            <v>979.10</v>
          </cell>
          <cell r="E326" t="str">
            <v>985.45</v>
          </cell>
          <cell r="F326" t="str">
            <v>Y-DROP</v>
          </cell>
          <cell r="G326" t="str">
            <v>935DET</v>
          </cell>
          <cell r="H326" t="str">
            <v>SMP59-60</v>
          </cell>
          <cell r="L326" t="str">
            <v>4,573.00</v>
          </cell>
          <cell r="M326">
            <v>29000</v>
          </cell>
        </row>
        <row r="327">
          <cell r="A327" t="str">
            <v>410136</v>
          </cell>
          <cell r="B327" t="str">
            <v>Sprayer Mount Pkg - Case IH 120' Boom 4000 24Rx30" - AIM</v>
          </cell>
          <cell r="C327" t="str">
            <v>EACH</v>
          </cell>
          <cell r="D327" t="str">
            <v>979.10</v>
          </cell>
          <cell r="E327" t="str">
            <v>959.98</v>
          </cell>
          <cell r="F327" t="str">
            <v>Y-DROP</v>
          </cell>
          <cell r="G327" t="str">
            <v>935DET</v>
          </cell>
          <cell r="H327" t="str">
            <v>SMP59-60</v>
          </cell>
          <cell r="L327" t="str">
            <v>4,573.00</v>
          </cell>
          <cell r="M327">
            <v>29000</v>
          </cell>
        </row>
        <row r="328">
          <cell r="A328" t="str">
            <v>410137</v>
          </cell>
          <cell r="B328" t="str">
            <v>Sprayer Mount Pkg - Case IH 120' Boom 4000 32Rx30"</v>
          </cell>
          <cell r="C328" t="str">
            <v>EACH</v>
          </cell>
          <cell r="D328" t="str">
            <v>2,050.14</v>
          </cell>
          <cell r="E328" t="str">
            <v>0.00</v>
          </cell>
          <cell r="F328" t="str">
            <v>Y-DROP</v>
          </cell>
          <cell r="G328" t="str">
            <v>935DET</v>
          </cell>
          <cell r="L328" t="str">
            <v>0.00</v>
          </cell>
          <cell r="M328">
            <v>51400</v>
          </cell>
        </row>
        <row r="329">
          <cell r="A329" t="str">
            <v>410138</v>
          </cell>
          <cell r="B329" t="str">
            <v>Sprayer Mount Pkg - Case IH 120' Boom 4000 32Rx30" - AIM</v>
          </cell>
          <cell r="C329" t="str">
            <v>EACH</v>
          </cell>
          <cell r="D329" t="str">
            <v>1,920.78</v>
          </cell>
          <cell r="E329" t="str">
            <v>0.00</v>
          </cell>
          <cell r="F329" t="str">
            <v>Y-DROP</v>
          </cell>
          <cell r="G329" t="str">
            <v>935DET</v>
          </cell>
          <cell r="L329" t="str">
            <v>0.00</v>
          </cell>
          <cell r="M329">
            <v>51400</v>
          </cell>
        </row>
        <row r="330">
          <cell r="A330" t="str">
            <v>410139</v>
          </cell>
          <cell r="B330" t="str">
            <v>Sprayer Mount Pkg - Case IH 120' Boom 4000 24Rx38"</v>
          </cell>
          <cell r="C330" t="str">
            <v>EACH</v>
          </cell>
          <cell r="D330" t="str">
            <v>1,773.24</v>
          </cell>
          <cell r="E330" t="str">
            <v>0.00</v>
          </cell>
          <cell r="F330" t="str">
            <v>Y-DROP</v>
          </cell>
          <cell r="G330" t="str">
            <v>935DET</v>
          </cell>
          <cell r="L330" t="str">
            <v>0.00</v>
          </cell>
          <cell r="M330">
            <v>42800</v>
          </cell>
        </row>
        <row r="331">
          <cell r="A331" t="str">
            <v>410140</v>
          </cell>
          <cell r="B331" t="str">
            <v>Sprayer Mount Pkg - Case IH 120' Boom 4000 24Rx38" - AIM</v>
          </cell>
          <cell r="C331" t="str">
            <v>EACH</v>
          </cell>
          <cell r="D331" t="str">
            <v>1,773.24</v>
          </cell>
          <cell r="E331" t="str">
            <v>0.00</v>
          </cell>
          <cell r="F331" t="str">
            <v>Y-DROP</v>
          </cell>
          <cell r="G331" t="str">
            <v>935DET</v>
          </cell>
          <cell r="L331" t="str">
            <v>0.00</v>
          </cell>
          <cell r="M331">
            <v>42800</v>
          </cell>
        </row>
        <row r="332">
          <cell r="A332" t="str">
            <v>410141</v>
          </cell>
          <cell r="B332" t="str">
            <v>Sprayer Mount Pkg - Case IH 120' Boom 4000 32Rx22"</v>
          </cell>
          <cell r="C332" t="str">
            <v>EACH</v>
          </cell>
          <cell r="D332" t="str">
            <v>1,025.80</v>
          </cell>
          <cell r="E332" t="str">
            <v>0.00</v>
          </cell>
          <cell r="F332" t="str">
            <v>Y-DROP</v>
          </cell>
          <cell r="G332" t="str">
            <v>935DET</v>
          </cell>
          <cell r="H332" t="str">
            <v>SMP59-60</v>
          </cell>
          <cell r="L332" t="str">
            <v>4,573.00</v>
          </cell>
          <cell r="M332">
            <v>29000</v>
          </cell>
        </row>
        <row r="333">
          <cell r="A333" t="str">
            <v>410142</v>
          </cell>
          <cell r="B333" t="str">
            <v>Sprayer Mount Pkg - Case IH 120' Boom 4000 32Rx22" - AIM</v>
          </cell>
          <cell r="C333" t="str">
            <v>EACH</v>
          </cell>
          <cell r="D333" t="str">
            <v>1,025.80</v>
          </cell>
          <cell r="E333" t="str">
            <v>0.00</v>
          </cell>
          <cell r="F333" t="str">
            <v>Y-DROP</v>
          </cell>
          <cell r="G333" t="str">
            <v>935DET</v>
          </cell>
          <cell r="H333" t="str">
            <v>SMP59-60</v>
          </cell>
          <cell r="L333" t="str">
            <v>4,573.00</v>
          </cell>
          <cell r="M333">
            <v>29000</v>
          </cell>
        </row>
        <row r="334">
          <cell r="A334" t="str">
            <v>410143</v>
          </cell>
          <cell r="B334" t="str">
            <v>Sprayer Mount Pkg - Case IH 120' Boom 4000 36Rx20"</v>
          </cell>
          <cell r="C334" t="str">
            <v>EACH</v>
          </cell>
          <cell r="D334" t="str">
            <v>2,142.37</v>
          </cell>
          <cell r="E334" t="str">
            <v>2,676.56</v>
          </cell>
          <cell r="F334" t="str">
            <v>Y-DROP</v>
          </cell>
          <cell r="G334" t="str">
            <v>935DET</v>
          </cell>
          <cell r="H334" t="str">
            <v>SMP59-60</v>
          </cell>
          <cell r="L334" t="str">
            <v>4,573.00</v>
          </cell>
          <cell r="M334">
            <v>29000</v>
          </cell>
        </row>
        <row r="335">
          <cell r="A335" t="str">
            <v>410144</v>
          </cell>
          <cell r="B335" t="str">
            <v>Sprayer Mount Pkg - Case IH 120' Boom 4000 36Rx20" - AIM</v>
          </cell>
          <cell r="C335" t="str">
            <v>EACH</v>
          </cell>
          <cell r="D335" t="str">
            <v>979.10</v>
          </cell>
          <cell r="E335" t="str">
            <v>959.98</v>
          </cell>
          <cell r="F335" t="str">
            <v>Y-DROP</v>
          </cell>
          <cell r="G335" t="str">
            <v>935DET</v>
          </cell>
          <cell r="H335" t="str">
            <v>SMP59-60</v>
          </cell>
          <cell r="L335" t="str">
            <v>4,573.00</v>
          </cell>
          <cell r="M335">
            <v>29000</v>
          </cell>
        </row>
        <row r="336">
          <cell r="A336" t="str">
            <v>410145</v>
          </cell>
          <cell r="B336" t="str">
            <v>Sprayer Mount Pkg - Case IH 120' Boom 4000 36Rx22"</v>
          </cell>
          <cell r="C336" t="str">
            <v>EACH</v>
          </cell>
          <cell r="D336" t="str">
            <v>1,675.74</v>
          </cell>
          <cell r="E336" t="str">
            <v>0.00</v>
          </cell>
          <cell r="F336" t="str">
            <v>Y-DROP</v>
          </cell>
          <cell r="G336" t="str">
            <v>935DET</v>
          </cell>
          <cell r="L336" t="str">
            <v>0.00</v>
          </cell>
          <cell r="M336">
            <v>41600</v>
          </cell>
        </row>
        <row r="337">
          <cell r="A337" t="str">
            <v>410146</v>
          </cell>
          <cell r="B337" t="str">
            <v>Sprayer Mount Pkg - Case IH 120' Boom 4000 36Rx22" - AIM</v>
          </cell>
          <cell r="C337" t="str">
            <v>EACH</v>
          </cell>
          <cell r="D337" t="str">
            <v>958.60</v>
          </cell>
          <cell r="E337" t="str">
            <v>0.00</v>
          </cell>
          <cell r="F337" t="str">
            <v>Y-DROP</v>
          </cell>
          <cell r="G337" t="str">
            <v>935DET</v>
          </cell>
          <cell r="L337" t="str">
            <v>0.00</v>
          </cell>
          <cell r="M337">
            <v>41600</v>
          </cell>
        </row>
        <row r="338">
          <cell r="A338" t="str">
            <v>410147</v>
          </cell>
          <cell r="B338" t="str">
            <v>Sprayer Mount Pkg - Case IH 120' Boom 4000 32Rx28"</v>
          </cell>
          <cell r="C338" t="str">
            <v>EACH</v>
          </cell>
          <cell r="D338" t="str">
            <v>1,730.31</v>
          </cell>
          <cell r="E338" t="str">
            <v>0.00</v>
          </cell>
          <cell r="F338" t="str">
            <v>Y-DROP</v>
          </cell>
          <cell r="G338" t="str">
            <v>935DET</v>
          </cell>
          <cell r="L338" t="str">
            <v>0.00</v>
          </cell>
          <cell r="M338">
            <v>45600</v>
          </cell>
        </row>
        <row r="339">
          <cell r="A339" t="str">
            <v>410148</v>
          </cell>
          <cell r="B339" t="str">
            <v>Sprayer Mount Pkg - Case IH 120' Boom 4000 32Rx28" - AIM</v>
          </cell>
          <cell r="C339" t="str">
            <v>EACH</v>
          </cell>
          <cell r="D339" t="str">
            <v>1,951.27</v>
          </cell>
          <cell r="E339" t="str">
            <v>0.00</v>
          </cell>
          <cell r="F339" t="str">
            <v>Y-DROP</v>
          </cell>
          <cell r="G339" t="str">
            <v>935DET</v>
          </cell>
          <cell r="L339" t="str">
            <v>0.00</v>
          </cell>
          <cell r="M339">
            <v>47800</v>
          </cell>
        </row>
        <row r="340">
          <cell r="A340" t="str">
            <v>410149</v>
          </cell>
          <cell r="B340" t="str">
            <v>Sprayer Mount Pkg - JD 4940 24Rx30"</v>
          </cell>
          <cell r="C340" t="str">
            <v>EACH</v>
          </cell>
          <cell r="D340" t="str">
            <v>841.74</v>
          </cell>
          <cell r="E340" t="str">
            <v>850.76</v>
          </cell>
          <cell r="F340" t="str">
            <v>Y-DROP</v>
          </cell>
          <cell r="G340" t="str">
            <v>935DET</v>
          </cell>
          <cell r="H340" t="str">
            <v>SMP59-60</v>
          </cell>
          <cell r="L340" t="str">
            <v>4,573.00</v>
          </cell>
          <cell r="M340">
            <v>27800</v>
          </cell>
        </row>
        <row r="341">
          <cell r="A341" t="str">
            <v>410150</v>
          </cell>
          <cell r="B341" t="str">
            <v>Sprayer Mount Pkg - JD 4940 24Rx38"</v>
          </cell>
          <cell r="C341" t="str">
            <v>EACH</v>
          </cell>
          <cell r="D341" t="str">
            <v>1,834.58</v>
          </cell>
          <cell r="E341" t="str">
            <v>0.00</v>
          </cell>
          <cell r="F341" t="str">
            <v>Y-DROP</v>
          </cell>
          <cell r="G341" t="str">
            <v>935DET</v>
          </cell>
          <cell r="L341" t="str">
            <v>0.00</v>
          </cell>
          <cell r="M341">
            <v>43400</v>
          </cell>
        </row>
        <row r="342">
          <cell r="A342" t="str">
            <v>410151</v>
          </cell>
          <cell r="B342" t="str">
            <v>Sprayer Mount Pkg - JD 4940 32Rx22"</v>
          </cell>
          <cell r="C342" t="str">
            <v>EACH</v>
          </cell>
          <cell r="D342" t="str">
            <v>1,033.16</v>
          </cell>
          <cell r="E342" t="str">
            <v>0.00</v>
          </cell>
          <cell r="F342" t="str">
            <v>Y-DROP</v>
          </cell>
          <cell r="G342" t="str">
            <v>935DET</v>
          </cell>
          <cell r="H342" t="str">
            <v>SMP59-60</v>
          </cell>
          <cell r="L342" t="str">
            <v>4,573.00</v>
          </cell>
          <cell r="M342">
            <v>27800</v>
          </cell>
        </row>
        <row r="343">
          <cell r="A343" t="str">
            <v>410152</v>
          </cell>
          <cell r="B343" t="str">
            <v>Sprayer Mount Pkg - JD 4940 32Rx30"</v>
          </cell>
          <cell r="C343" t="str">
            <v>EACH</v>
          </cell>
          <cell r="D343" t="str">
            <v>2,004.18</v>
          </cell>
          <cell r="E343" t="str">
            <v>0.00</v>
          </cell>
          <cell r="F343" t="str">
            <v>Y-DROP</v>
          </cell>
          <cell r="G343" t="str">
            <v>935DET</v>
          </cell>
          <cell r="L343" t="str">
            <v>0.00</v>
          </cell>
          <cell r="M343">
            <v>49200</v>
          </cell>
        </row>
        <row r="344">
          <cell r="A344" t="str">
            <v>410153</v>
          </cell>
          <cell r="B344" t="str">
            <v>Sprayer Mount Pkg - JD 4940 32Rx28"</v>
          </cell>
          <cell r="C344" t="str">
            <v>EACH</v>
          </cell>
          <cell r="D344" t="str">
            <v>1,905.31</v>
          </cell>
          <cell r="E344" t="str">
            <v>0.00</v>
          </cell>
          <cell r="F344" t="str">
            <v>Y-DROP</v>
          </cell>
          <cell r="G344" t="str">
            <v>935DET</v>
          </cell>
          <cell r="L344" t="str">
            <v>0.00</v>
          </cell>
          <cell r="M344">
            <v>45600</v>
          </cell>
        </row>
        <row r="345">
          <cell r="A345" t="str">
            <v>410154</v>
          </cell>
          <cell r="B345" t="str">
            <v>Sprayer Mount Pkg - JD 4940 36Rx20"</v>
          </cell>
          <cell r="C345" t="str">
            <v>EACH</v>
          </cell>
          <cell r="D345" t="str">
            <v>841.74</v>
          </cell>
          <cell r="E345" t="str">
            <v>850.76</v>
          </cell>
          <cell r="F345" t="str">
            <v>Y-DROP</v>
          </cell>
          <cell r="G345" t="str">
            <v>935DET</v>
          </cell>
          <cell r="H345" t="str">
            <v>SMP59-60</v>
          </cell>
          <cell r="L345" t="str">
            <v>4,573.00</v>
          </cell>
          <cell r="M345">
            <v>27800</v>
          </cell>
        </row>
        <row r="346">
          <cell r="A346" t="str">
            <v>410155</v>
          </cell>
          <cell r="B346" t="str">
            <v>Sprayer Mount Pkg - JD 4940 36Rx22"</v>
          </cell>
          <cell r="C346" t="str">
            <v>EACH</v>
          </cell>
          <cell r="D346" t="str">
            <v>1,629.78</v>
          </cell>
          <cell r="E346" t="str">
            <v>0.00</v>
          </cell>
          <cell r="F346" t="str">
            <v>Y-DROP</v>
          </cell>
          <cell r="G346" t="str">
            <v>935DET</v>
          </cell>
          <cell r="L346" t="str">
            <v>0.00</v>
          </cell>
          <cell r="M346">
            <v>39400</v>
          </cell>
        </row>
        <row r="347">
          <cell r="A347" t="str">
            <v>410156</v>
          </cell>
          <cell r="B347" t="str">
            <v>Sprayer Mount Pkg - JD 4930 24Rx30"</v>
          </cell>
          <cell r="C347" t="str">
            <v>EACH</v>
          </cell>
          <cell r="D347" t="str">
            <v>841.74</v>
          </cell>
          <cell r="E347" t="str">
            <v>876.23</v>
          </cell>
          <cell r="F347" t="str">
            <v>Y-DROP</v>
          </cell>
          <cell r="G347" t="str">
            <v>935DET</v>
          </cell>
          <cell r="H347" t="str">
            <v>SMP59-60</v>
          </cell>
          <cell r="L347" t="str">
            <v>4,573.00</v>
          </cell>
          <cell r="M347">
            <v>32000</v>
          </cell>
        </row>
        <row r="348">
          <cell r="A348" t="str">
            <v>410157</v>
          </cell>
          <cell r="B348" t="str">
            <v>Sprayer Mount Pkg - JD 4930 24Rx38"</v>
          </cell>
          <cell r="C348" t="str">
            <v>EACH</v>
          </cell>
          <cell r="D348" t="str">
            <v>1,889.13</v>
          </cell>
          <cell r="E348" t="str">
            <v>0.00</v>
          </cell>
          <cell r="F348" t="str">
            <v>Y-DROP</v>
          </cell>
          <cell r="G348" t="str">
            <v>935DET</v>
          </cell>
          <cell r="L348" t="str">
            <v>0.00</v>
          </cell>
          <cell r="M348">
            <v>49800</v>
          </cell>
        </row>
        <row r="349">
          <cell r="A349" t="str">
            <v>410158</v>
          </cell>
          <cell r="B349" t="str">
            <v>Sprayer Mount Pkg - JD 4930 32Rx22"</v>
          </cell>
          <cell r="C349" t="str">
            <v>EACH</v>
          </cell>
          <cell r="D349" t="str">
            <v>1,016.98</v>
          </cell>
          <cell r="E349" t="str">
            <v>0.00</v>
          </cell>
          <cell r="F349" t="str">
            <v>Y-DROP</v>
          </cell>
          <cell r="G349" t="str">
            <v>935DET</v>
          </cell>
          <cell r="H349" t="str">
            <v>SMP59-60</v>
          </cell>
          <cell r="L349" t="str">
            <v>4,573.00</v>
          </cell>
          <cell r="M349">
            <v>32000</v>
          </cell>
        </row>
        <row r="350">
          <cell r="A350" t="str">
            <v>410159</v>
          </cell>
          <cell r="B350" t="str">
            <v>Sprayer Mount Pkg - JD 4930 32Rx30"</v>
          </cell>
          <cell r="C350" t="str">
            <v>EACH</v>
          </cell>
          <cell r="D350" t="str">
            <v>1,988.00</v>
          </cell>
          <cell r="E350" t="str">
            <v>0.00</v>
          </cell>
          <cell r="F350" t="str">
            <v>Y-DROP</v>
          </cell>
          <cell r="G350" t="str">
            <v>935DET</v>
          </cell>
          <cell r="L350" t="str">
            <v>0.00</v>
          </cell>
          <cell r="M350">
            <v>53400</v>
          </cell>
        </row>
        <row r="351">
          <cell r="A351" t="str">
            <v>410160</v>
          </cell>
          <cell r="B351" t="str">
            <v>Sprayer Mount Pkg - JD 4930 32Rx28"</v>
          </cell>
          <cell r="C351" t="str">
            <v>EACH</v>
          </cell>
          <cell r="D351" t="str">
            <v>1,889.13</v>
          </cell>
          <cell r="E351" t="str">
            <v>0.00</v>
          </cell>
          <cell r="F351" t="str">
            <v>Y-DROP</v>
          </cell>
          <cell r="G351" t="str">
            <v>935DET</v>
          </cell>
          <cell r="L351" t="str">
            <v>0.00</v>
          </cell>
          <cell r="M351">
            <v>49800</v>
          </cell>
        </row>
        <row r="352">
          <cell r="A352" t="str">
            <v>410161</v>
          </cell>
          <cell r="B352" t="str">
            <v>Sprayer Mount Pkg - JD 4930 36Rx20"</v>
          </cell>
          <cell r="C352" t="str">
            <v>EACH</v>
          </cell>
          <cell r="D352" t="str">
            <v>819.62</v>
          </cell>
          <cell r="E352" t="str">
            <v>0.00</v>
          </cell>
          <cell r="F352" t="str">
            <v>Y-DROP</v>
          </cell>
          <cell r="G352" t="str">
            <v>935DET</v>
          </cell>
          <cell r="H352" t="str">
            <v>SMP59-60</v>
          </cell>
          <cell r="L352" t="str">
            <v>4,573.00</v>
          </cell>
          <cell r="M352">
            <v>32000</v>
          </cell>
        </row>
        <row r="353">
          <cell r="A353" t="str">
            <v>410162</v>
          </cell>
          <cell r="B353" t="str">
            <v>Sprayer Mount Pkg - JD 4930 36Rx22"</v>
          </cell>
          <cell r="C353" t="str">
            <v>EACH</v>
          </cell>
          <cell r="D353" t="str">
            <v>1,613.60</v>
          </cell>
          <cell r="E353" t="str">
            <v>0.00</v>
          </cell>
          <cell r="F353" t="str">
            <v>Y-DROP</v>
          </cell>
          <cell r="G353" t="str">
            <v>935DET</v>
          </cell>
          <cell r="L353" t="str">
            <v>0.00</v>
          </cell>
          <cell r="M353">
            <v>43600</v>
          </cell>
        </row>
        <row r="354">
          <cell r="A354" t="str">
            <v>410163</v>
          </cell>
          <cell r="B354" t="str">
            <v>Sprayer Mount Pkg - JD 4830/4730 12Rx30"</v>
          </cell>
          <cell r="C354" t="str">
            <v>EACH</v>
          </cell>
          <cell r="D354" t="str">
            <v>622.06</v>
          </cell>
          <cell r="E354" t="str">
            <v>0.00</v>
          </cell>
          <cell r="F354" t="str">
            <v>Y-DROP</v>
          </cell>
          <cell r="G354" t="str">
            <v>935DET</v>
          </cell>
          <cell r="H354" t="str">
            <v>SMP30</v>
          </cell>
          <cell r="L354" t="str">
            <v>2,299.00</v>
          </cell>
          <cell r="M354">
            <v>22400</v>
          </cell>
        </row>
        <row r="355">
          <cell r="A355" t="str">
            <v>410164</v>
          </cell>
          <cell r="B355" t="str">
            <v>Sprayer Mount Pkg - JD 4830/4730 12Rx38"</v>
          </cell>
          <cell r="C355" t="str">
            <v>EACH</v>
          </cell>
          <cell r="D355" t="str">
            <v>622.06</v>
          </cell>
          <cell r="E355" t="str">
            <v>0.00</v>
          </cell>
          <cell r="F355" t="str">
            <v>Y-DROP</v>
          </cell>
          <cell r="G355" t="str">
            <v>935DET</v>
          </cell>
          <cell r="H355" t="str">
            <v>SMP38</v>
          </cell>
          <cell r="L355" t="str">
            <v>2,905.00</v>
          </cell>
          <cell r="M355">
            <v>22400</v>
          </cell>
        </row>
        <row r="356">
          <cell r="A356" t="str">
            <v>410165</v>
          </cell>
          <cell r="B356" t="str">
            <v>Sprayer Mount Pkg - JD 4830/4730 16Rx30"</v>
          </cell>
          <cell r="C356" t="str">
            <v>EACH</v>
          </cell>
          <cell r="D356" t="str">
            <v>642.56</v>
          </cell>
          <cell r="E356" t="str">
            <v>650.61</v>
          </cell>
          <cell r="F356" t="str">
            <v>Y-DROP</v>
          </cell>
          <cell r="G356" t="str">
            <v>935DET</v>
          </cell>
          <cell r="H356" t="str">
            <v>SMP40</v>
          </cell>
          <cell r="L356" t="str">
            <v>3,033.00</v>
          </cell>
          <cell r="M356">
            <v>22400</v>
          </cell>
        </row>
        <row r="357">
          <cell r="A357" t="str">
            <v>410166</v>
          </cell>
          <cell r="B357" t="str">
            <v>Sprayer Mount Pkg - JD 4830/4730 16Rx38"</v>
          </cell>
          <cell r="C357" t="str">
            <v>EACH</v>
          </cell>
          <cell r="D357" t="str">
            <v>734.60</v>
          </cell>
          <cell r="E357" t="str">
            <v>717.66</v>
          </cell>
          <cell r="F357" t="str">
            <v>Y-DROP</v>
          </cell>
          <cell r="G357" t="str">
            <v>935DET</v>
          </cell>
          <cell r="H357" t="str">
            <v>SMP51</v>
          </cell>
          <cell r="L357" t="str">
            <v>3,883.00</v>
          </cell>
          <cell r="M357">
            <v>27200</v>
          </cell>
        </row>
        <row r="358">
          <cell r="A358" t="str">
            <v>410167</v>
          </cell>
          <cell r="B358" t="str">
            <v>Sprayer Mount Pkg - JD 4830/4730 24Rx22"</v>
          </cell>
          <cell r="C358" t="str">
            <v>EACH</v>
          </cell>
          <cell r="D358" t="str">
            <v>714.10</v>
          </cell>
          <cell r="E358" t="str">
            <v>0.00</v>
          </cell>
          <cell r="F358" t="str">
            <v>Y-DROP</v>
          </cell>
          <cell r="G358" t="str">
            <v>935DET</v>
          </cell>
          <cell r="H358" t="str">
            <v>SMP44</v>
          </cell>
          <cell r="L358" t="str">
            <v>3,350.00</v>
          </cell>
          <cell r="M358">
            <v>27200</v>
          </cell>
        </row>
        <row r="359">
          <cell r="A359" t="str">
            <v>410168</v>
          </cell>
          <cell r="B359" t="str">
            <v>Sprayer Mount Pkg - JD 4830/4730 24Rx30"</v>
          </cell>
          <cell r="C359" t="str">
            <v>EACH</v>
          </cell>
          <cell r="D359" t="str">
            <v>860.58</v>
          </cell>
          <cell r="E359" t="str">
            <v>885.06</v>
          </cell>
          <cell r="F359" t="str">
            <v>Y-DROP</v>
          </cell>
          <cell r="G359" t="str">
            <v>935DET</v>
          </cell>
          <cell r="H359" t="str">
            <v>SMP59-60</v>
          </cell>
          <cell r="L359" t="str">
            <v>4,573.00</v>
          </cell>
          <cell r="M359">
            <v>32000</v>
          </cell>
        </row>
        <row r="360">
          <cell r="A360" t="str">
            <v>410169</v>
          </cell>
          <cell r="B360" t="str">
            <v>Sprayer Mount Pkg - JD 4830/4730 32Rx30"</v>
          </cell>
          <cell r="C360" t="str">
            <v>EACH</v>
          </cell>
          <cell r="D360" t="str">
            <v>968.11</v>
          </cell>
          <cell r="E360" t="str">
            <v>0.00</v>
          </cell>
          <cell r="F360" t="str">
            <v>Y-DROP</v>
          </cell>
          <cell r="G360" t="str">
            <v>935DET</v>
          </cell>
          <cell r="L360" t="str">
            <v>0.00</v>
          </cell>
          <cell r="M360">
            <v>53400</v>
          </cell>
        </row>
        <row r="361">
          <cell r="A361" t="str">
            <v>410170</v>
          </cell>
          <cell r="B361" t="str">
            <v>Sprayer Mount Pkg - JD 4830/4730 24Rx38"</v>
          </cell>
          <cell r="C361" t="str">
            <v>EACH</v>
          </cell>
          <cell r="D361" t="str">
            <v>968.11</v>
          </cell>
          <cell r="E361" t="str">
            <v>0.00</v>
          </cell>
          <cell r="F361" t="str">
            <v>Y-DROP</v>
          </cell>
          <cell r="G361" t="str">
            <v>935DET</v>
          </cell>
          <cell r="L361" t="str">
            <v>0.00</v>
          </cell>
          <cell r="M361">
            <v>49800</v>
          </cell>
        </row>
        <row r="362">
          <cell r="A362" t="str">
            <v>410171</v>
          </cell>
          <cell r="B362" t="str">
            <v>Sprayer Mount Pkg - JD 4830/4730 32Rx22"</v>
          </cell>
          <cell r="C362" t="str">
            <v>EACH</v>
          </cell>
          <cell r="D362" t="str">
            <v>858.68</v>
          </cell>
          <cell r="E362" t="str">
            <v>837.26</v>
          </cell>
          <cell r="F362" t="str">
            <v>Y-DROP</v>
          </cell>
          <cell r="G362" t="str">
            <v>935DET</v>
          </cell>
          <cell r="H362" t="str">
            <v>SMP59-60</v>
          </cell>
          <cell r="L362" t="str">
            <v>4,573.00</v>
          </cell>
          <cell r="M362">
            <v>32000</v>
          </cell>
        </row>
        <row r="363">
          <cell r="A363" t="str">
            <v>410172</v>
          </cell>
          <cell r="B363" t="str">
            <v>Sprayer Mount Pkg - JD 4830/4730 32Rx28"</v>
          </cell>
          <cell r="C363" t="str">
            <v>EACH</v>
          </cell>
          <cell r="D363" t="str">
            <v>968.11</v>
          </cell>
          <cell r="E363" t="str">
            <v>0.00</v>
          </cell>
          <cell r="F363" t="str">
            <v>Y-DROP</v>
          </cell>
          <cell r="G363" t="str">
            <v>935DET</v>
          </cell>
          <cell r="L363" t="str">
            <v>0.00</v>
          </cell>
          <cell r="M363">
            <v>49800</v>
          </cell>
        </row>
        <row r="364">
          <cell r="A364" t="str">
            <v>410173</v>
          </cell>
          <cell r="B364" t="str">
            <v>Sprayer Mount Pkg - JD 4830/4730 36Rx20"</v>
          </cell>
          <cell r="C364" t="str">
            <v>EACH</v>
          </cell>
          <cell r="D364" t="str">
            <v>852.52</v>
          </cell>
          <cell r="E364" t="str">
            <v>877.06</v>
          </cell>
          <cell r="F364" t="str">
            <v>Y-DROP</v>
          </cell>
          <cell r="G364" t="str">
            <v>935DET</v>
          </cell>
          <cell r="H364" t="str">
            <v>SMP59-60</v>
          </cell>
          <cell r="L364" t="str">
            <v>4,573.00</v>
          </cell>
          <cell r="M364">
            <v>32000</v>
          </cell>
        </row>
        <row r="365">
          <cell r="A365" t="str">
            <v>410174</v>
          </cell>
          <cell r="B365" t="str">
            <v>Sprayer Mount Pkg - JD 4830/4730 36Rx22"</v>
          </cell>
          <cell r="C365" t="str">
            <v>EACH</v>
          </cell>
          <cell r="D365" t="str">
            <v>968.11</v>
          </cell>
          <cell r="E365" t="str">
            <v>0.00</v>
          </cell>
          <cell r="F365" t="str">
            <v>Y-DROP</v>
          </cell>
          <cell r="G365" t="str">
            <v>935DET</v>
          </cell>
          <cell r="L365" t="str">
            <v>0.00</v>
          </cell>
          <cell r="M365">
            <v>43600</v>
          </cell>
        </row>
        <row r="366">
          <cell r="A366" t="str">
            <v>410175</v>
          </cell>
          <cell r="B366" t="str">
            <v>Sprayer Mount Pkg - JD 4630 12Rx30"</v>
          </cell>
          <cell r="C366" t="str">
            <v>EACH</v>
          </cell>
          <cell r="D366" t="str">
            <v>717.53</v>
          </cell>
          <cell r="E366" t="str">
            <v>0.00</v>
          </cell>
          <cell r="F366" t="str">
            <v>Y-DROP</v>
          </cell>
          <cell r="G366" t="str">
            <v>935DET</v>
          </cell>
          <cell r="H366" t="str">
            <v>SMP30</v>
          </cell>
          <cell r="L366" t="str">
            <v>2,299.00</v>
          </cell>
          <cell r="M366">
            <v>20200</v>
          </cell>
        </row>
        <row r="367">
          <cell r="A367" t="str">
            <v>410176</v>
          </cell>
          <cell r="B367" t="str">
            <v>Sprayer Mount Pkg - JD 4630 12Rx38"</v>
          </cell>
          <cell r="C367" t="str">
            <v>EACH</v>
          </cell>
          <cell r="D367" t="str">
            <v>717.53</v>
          </cell>
          <cell r="E367" t="str">
            <v>0.00</v>
          </cell>
          <cell r="F367" t="str">
            <v>Y-DROP</v>
          </cell>
          <cell r="G367" t="str">
            <v>935DET</v>
          </cell>
          <cell r="H367" t="str">
            <v>SMP38</v>
          </cell>
          <cell r="L367" t="str">
            <v>2,905.00</v>
          </cell>
          <cell r="M367">
            <v>20200</v>
          </cell>
        </row>
        <row r="368">
          <cell r="A368" t="str">
            <v>410177</v>
          </cell>
          <cell r="B368" t="str">
            <v>Sprayer Mount Pkg - JD 4630 16Rx30"</v>
          </cell>
          <cell r="C368" t="str">
            <v>EACH</v>
          </cell>
          <cell r="D368" t="str">
            <v>709.38</v>
          </cell>
          <cell r="E368" t="str">
            <v>699.88</v>
          </cell>
          <cell r="F368" t="str">
            <v>Y-DROP</v>
          </cell>
          <cell r="G368" t="str">
            <v>935DET</v>
          </cell>
          <cell r="H368" t="str">
            <v>SMP40</v>
          </cell>
          <cell r="L368" t="str">
            <v>3,033.00</v>
          </cell>
          <cell r="M368">
            <v>20200</v>
          </cell>
        </row>
        <row r="369">
          <cell r="A369" t="str">
            <v>410178</v>
          </cell>
          <cell r="B369" t="str">
            <v>Sprayer Mount Pkg - JD 4630 16Rx38"</v>
          </cell>
          <cell r="C369" t="str">
            <v>EACH</v>
          </cell>
          <cell r="D369" t="str">
            <v>911.16</v>
          </cell>
          <cell r="E369" t="str">
            <v>0.00</v>
          </cell>
          <cell r="F369" t="str">
            <v>Y-DROP</v>
          </cell>
          <cell r="G369" t="str">
            <v>935DET</v>
          </cell>
          <cell r="H369" t="str">
            <v>SMP51</v>
          </cell>
          <cell r="L369" t="str">
            <v>3,883.00</v>
          </cell>
          <cell r="M369">
            <v>25800</v>
          </cell>
        </row>
        <row r="370">
          <cell r="A370" t="str">
            <v>410179</v>
          </cell>
          <cell r="B370" t="str">
            <v>Sprayer Mount Pkg - JD 4630 24Rx22"</v>
          </cell>
          <cell r="C370" t="str">
            <v>EACH</v>
          </cell>
          <cell r="D370" t="str">
            <v>911.16</v>
          </cell>
          <cell r="E370" t="str">
            <v>0.00</v>
          </cell>
          <cell r="F370" t="str">
            <v>Y-DROP</v>
          </cell>
          <cell r="G370" t="str">
            <v>935DET</v>
          </cell>
          <cell r="H370" t="str">
            <v>SMP44</v>
          </cell>
          <cell r="L370" t="str">
            <v>3,350.00</v>
          </cell>
          <cell r="M370">
            <v>25800</v>
          </cell>
        </row>
        <row r="371">
          <cell r="A371" t="str">
            <v>410180</v>
          </cell>
          <cell r="B371" t="str">
            <v>Sprayer Mount Pkg - JD 4630 24Rx30"</v>
          </cell>
          <cell r="C371" t="str">
            <v>EACH</v>
          </cell>
          <cell r="D371" t="str">
            <v>1,032.93</v>
          </cell>
          <cell r="E371" t="str">
            <v>1,018.64</v>
          </cell>
          <cell r="F371" t="str">
            <v>Y-DROP</v>
          </cell>
          <cell r="G371" t="str">
            <v>935DET</v>
          </cell>
          <cell r="H371" t="str">
            <v>SMP59-60</v>
          </cell>
          <cell r="L371" t="str">
            <v>4,573.00</v>
          </cell>
          <cell r="M371">
            <v>31400</v>
          </cell>
        </row>
        <row r="372">
          <cell r="A372" t="str">
            <v>410181</v>
          </cell>
          <cell r="B372" t="str">
            <v>Sprayer Mount Pkg - JD 4630 24Rx38"</v>
          </cell>
          <cell r="C372" t="str">
            <v>EACH</v>
          </cell>
          <cell r="D372" t="str">
            <v>2,029.72</v>
          </cell>
          <cell r="E372" t="str">
            <v>0.00</v>
          </cell>
          <cell r="F372" t="str">
            <v>Y-DROP</v>
          </cell>
          <cell r="G372" t="str">
            <v>935DET</v>
          </cell>
          <cell r="L372" t="str">
            <v>0.00</v>
          </cell>
          <cell r="M372">
            <v>50000</v>
          </cell>
        </row>
        <row r="373">
          <cell r="A373" t="str">
            <v>410182</v>
          </cell>
          <cell r="B373" t="str">
            <v>Sprayer Mount Pkg - JD 4630 32Rx22"</v>
          </cell>
          <cell r="C373" t="str">
            <v>EACH</v>
          </cell>
          <cell r="D373" t="str">
            <v>1,104.79</v>
          </cell>
          <cell r="E373" t="str">
            <v>0.00</v>
          </cell>
          <cell r="F373" t="str">
            <v>Y-DROP</v>
          </cell>
          <cell r="G373" t="str">
            <v>935DET</v>
          </cell>
          <cell r="H373" t="str">
            <v>SMP59-60</v>
          </cell>
          <cell r="L373" t="str">
            <v>4,573.00</v>
          </cell>
          <cell r="M373">
            <v>31400</v>
          </cell>
        </row>
        <row r="374">
          <cell r="A374" t="str">
            <v>410183</v>
          </cell>
          <cell r="B374" t="str">
            <v>Sprayer Mount Pkg - JD 4630 36Rx20"</v>
          </cell>
          <cell r="C374" t="str">
            <v>EACH</v>
          </cell>
          <cell r="D374" t="str">
            <v>1,012.43</v>
          </cell>
          <cell r="E374" t="str">
            <v>998.14</v>
          </cell>
          <cell r="F374" t="str">
            <v>Y-DROP</v>
          </cell>
          <cell r="G374" t="str">
            <v>935DET</v>
          </cell>
          <cell r="H374" t="str">
            <v>SMP59-60</v>
          </cell>
          <cell r="L374" t="str">
            <v>4,573.00</v>
          </cell>
          <cell r="M374">
            <v>31400</v>
          </cell>
        </row>
        <row r="375">
          <cell r="A375" t="str">
            <v>410184</v>
          </cell>
          <cell r="B375" t="str">
            <v>Sprayer Mount Pkg - JD 4630 36Rx22"</v>
          </cell>
          <cell r="C375" t="str">
            <v>EACH</v>
          </cell>
          <cell r="D375" t="str">
            <v>1,754.19</v>
          </cell>
          <cell r="E375" t="str">
            <v>0.00</v>
          </cell>
          <cell r="F375" t="str">
            <v>Y-DROP</v>
          </cell>
          <cell r="G375" t="str">
            <v>935DET</v>
          </cell>
          <cell r="L375" t="str">
            <v>0.00</v>
          </cell>
          <cell r="M375">
            <v>43800</v>
          </cell>
        </row>
        <row r="376">
          <cell r="A376" t="str">
            <v>410185</v>
          </cell>
          <cell r="B376" t="str">
            <v>Sprayer Mount Pkg - JD 6000 Series 12Rx30"</v>
          </cell>
          <cell r="C376" t="str">
            <v>EACH</v>
          </cell>
          <cell r="D376" t="str">
            <v>633.27</v>
          </cell>
          <cell r="E376" t="str">
            <v>696.50</v>
          </cell>
          <cell r="F376" t="str">
            <v>Y-DROP</v>
          </cell>
          <cell r="G376" t="str">
            <v>935DET</v>
          </cell>
          <cell r="H376" t="str">
            <v>SMP30</v>
          </cell>
          <cell r="L376" t="str">
            <v>2,299.00</v>
          </cell>
          <cell r="M376">
            <v>18200</v>
          </cell>
        </row>
        <row r="377">
          <cell r="A377" t="str">
            <v>410186</v>
          </cell>
          <cell r="B377" t="str">
            <v>Sprayer Mount Pkg - JD 6000 Series 12Rx38"</v>
          </cell>
          <cell r="C377" t="str">
            <v>EACH</v>
          </cell>
          <cell r="D377" t="str">
            <v>685.19</v>
          </cell>
          <cell r="E377" t="str">
            <v>0.00</v>
          </cell>
          <cell r="F377" t="str">
            <v>Y-DROP</v>
          </cell>
          <cell r="G377" t="str">
            <v>935DET</v>
          </cell>
          <cell r="H377" t="str">
            <v>SMP38</v>
          </cell>
          <cell r="L377" t="str">
            <v>2,905.00</v>
          </cell>
          <cell r="M377">
            <v>18200</v>
          </cell>
        </row>
        <row r="378">
          <cell r="A378" t="str">
            <v>410187</v>
          </cell>
          <cell r="B378" t="str">
            <v>Sprayer Mount Pkg - JD 6000 Series 16Rx30"</v>
          </cell>
          <cell r="C378" t="str">
            <v>EACH</v>
          </cell>
          <cell r="D378" t="str">
            <v>710.96</v>
          </cell>
          <cell r="E378" t="str">
            <v>0.00</v>
          </cell>
          <cell r="F378" t="str">
            <v>Y-DROP</v>
          </cell>
          <cell r="G378" t="str">
            <v>935DET</v>
          </cell>
          <cell r="H378" t="str">
            <v>SMP40</v>
          </cell>
          <cell r="L378" t="str">
            <v>3,033.00</v>
          </cell>
          <cell r="M378">
            <v>19800</v>
          </cell>
        </row>
        <row r="379">
          <cell r="A379" t="str">
            <v>410188</v>
          </cell>
          <cell r="B379" t="str">
            <v>Sprayer Mount Pkg - JD 6000 Series 16Rx38"</v>
          </cell>
          <cell r="C379" t="str">
            <v>EACH</v>
          </cell>
          <cell r="D379" t="str">
            <v>772.67</v>
          </cell>
          <cell r="E379" t="str">
            <v>0.00</v>
          </cell>
          <cell r="F379" t="str">
            <v>Y-DROP</v>
          </cell>
          <cell r="G379" t="str">
            <v>935DET</v>
          </cell>
          <cell r="H379" t="str">
            <v>SMP51</v>
          </cell>
          <cell r="L379" t="str">
            <v>3,883.00</v>
          </cell>
          <cell r="M379">
            <v>21400</v>
          </cell>
        </row>
        <row r="380">
          <cell r="A380" t="str">
            <v>410189</v>
          </cell>
          <cell r="B380" t="str">
            <v>Sprayer Mount Pkg - ROGATOR 600/700/800/900/1000 Series 12Rx30"</v>
          </cell>
          <cell r="C380" t="str">
            <v>EACH</v>
          </cell>
          <cell r="D380" t="str">
            <v>720.76</v>
          </cell>
          <cell r="E380" t="str">
            <v>0.00</v>
          </cell>
          <cell r="F380" t="str">
            <v>Y-DROP</v>
          </cell>
          <cell r="G380" t="str">
            <v>935DET</v>
          </cell>
          <cell r="H380" t="str">
            <v>SMP30</v>
          </cell>
          <cell r="L380" t="str">
            <v>2,299.00</v>
          </cell>
          <cell r="M380">
            <v>19200</v>
          </cell>
        </row>
        <row r="381">
          <cell r="A381" t="str">
            <v>410190</v>
          </cell>
          <cell r="B381" t="str">
            <v>Sprayer Mount Pkg - ROGATOR 600/700/800/900/1000 Series 12Rx38"</v>
          </cell>
          <cell r="C381" t="str">
            <v>EACH</v>
          </cell>
          <cell r="D381" t="str">
            <v>720.76</v>
          </cell>
          <cell r="E381" t="str">
            <v>0.00</v>
          </cell>
          <cell r="F381" t="str">
            <v>Y-DROP</v>
          </cell>
          <cell r="G381" t="str">
            <v>935DET</v>
          </cell>
          <cell r="H381" t="str">
            <v>SMP38</v>
          </cell>
          <cell r="L381" t="str">
            <v>2,905.00</v>
          </cell>
          <cell r="M381">
            <v>19200</v>
          </cell>
        </row>
        <row r="382">
          <cell r="A382" t="str">
            <v>410191</v>
          </cell>
          <cell r="B382" t="str">
            <v>Sprayer Mount Pkg - ROGATOR 600/700/800/900/1000 Series 16Rx30"</v>
          </cell>
          <cell r="C382" t="str">
            <v>EACH</v>
          </cell>
          <cell r="D382" t="str">
            <v>631.83</v>
          </cell>
          <cell r="E382" t="str">
            <v>672.20</v>
          </cell>
          <cell r="F382" t="str">
            <v>Y-DROP</v>
          </cell>
          <cell r="G382" t="str">
            <v>935DET</v>
          </cell>
          <cell r="H382" t="str">
            <v>SMP40</v>
          </cell>
          <cell r="L382" t="str">
            <v>3,033.00</v>
          </cell>
          <cell r="M382">
            <v>19200</v>
          </cell>
        </row>
        <row r="383">
          <cell r="A383" t="str">
            <v>410192</v>
          </cell>
          <cell r="B383" t="str">
            <v>Sprayer Mount Pkg - ROGATOR 600/700/800/900/1000 Series 16Rx38"</v>
          </cell>
          <cell r="C383" t="str">
            <v>EACH</v>
          </cell>
          <cell r="D383" t="str">
            <v>921.49</v>
          </cell>
          <cell r="E383" t="str">
            <v>0.00</v>
          </cell>
          <cell r="F383" t="str">
            <v>Y-DROP</v>
          </cell>
          <cell r="G383" t="str">
            <v>935DET</v>
          </cell>
          <cell r="H383" t="str">
            <v>SMP51</v>
          </cell>
          <cell r="L383" t="str">
            <v>3,883.00</v>
          </cell>
          <cell r="M383">
            <v>24400</v>
          </cell>
        </row>
        <row r="384">
          <cell r="A384" t="str">
            <v>410193</v>
          </cell>
          <cell r="B384" t="str">
            <v>Sprayer Mount Pkg - ROGATOR 600/700/800/900/1000 Series 24Rx22"</v>
          </cell>
          <cell r="C384" t="str">
            <v>EACH</v>
          </cell>
          <cell r="D384" t="str">
            <v>921.49</v>
          </cell>
          <cell r="E384" t="str">
            <v>0.00</v>
          </cell>
          <cell r="F384" t="str">
            <v>Y-DROP</v>
          </cell>
          <cell r="G384" t="str">
            <v>935DET</v>
          </cell>
          <cell r="H384" t="str">
            <v>SMP44</v>
          </cell>
          <cell r="L384" t="str">
            <v>3,350.00</v>
          </cell>
          <cell r="M384">
            <v>24400</v>
          </cell>
        </row>
        <row r="385">
          <cell r="A385" t="str">
            <v>410194</v>
          </cell>
          <cell r="B385" t="str">
            <v>Sprayer Mount Pkg - ROGATOR 600/700/800/900/1000 Series 24Rx30"</v>
          </cell>
          <cell r="C385" t="str">
            <v>EACH</v>
          </cell>
          <cell r="D385" t="str">
            <v>934.88</v>
          </cell>
          <cell r="E385" t="str">
            <v>1,015.15</v>
          </cell>
          <cell r="F385" t="str">
            <v>Y-DROP</v>
          </cell>
          <cell r="G385" t="str">
            <v>935DET</v>
          </cell>
          <cell r="H385" t="str">
            <v>SMP59-60</v>
          </cell>
          <cell r="L385" t="str">
            <v>4,573.00</v>
          </cell>
          <cell r="M385">
            <v>29600</v>
          </cell>
        </row>
        <row r="386">
          <cell r="A386" t="str">
            <v>410195</v>
          </cell>
          <cell r="B386" t="str">
            <v>Sprayer Mount Pkg - ROGATOR 600/800/900/1000 Series 32Rx30"</v>
          </cell>
          <cell r="C386" t="str">
            <v>EACH</v>
          </cell>
          <cell r="D386" t="str">
            <v>2,223.81</v>
          </cell>
          <cell r="E386" t="str">
            <v>0.00</v>
          </cell>
          <cell r="F386" t="str">
            <v>Y-DROP</v>
          </cell>
          <cell r="G386" t="str">
            <v>935DET</v>
          </cell>
          <cell r="L386" t="str">
            <v>0.00</v>
          </cell>
          <cell r="M386">
            <v>52200</v>
          </cell>
        </row>
        <row r="387">
          <cell r="A387" t="str">
            <v>410196</v>
          </cell>
          <cell r="B387" t="str">
            <v>Sprayer Mount Pkg - ROGATOR 600/800/900/1000 Series 24Rx38"</v>
          </cell>
          <cell r="C387" t="str">
            <v>EACH</v>
          </cell>
          <cell r="D387" t="str">
            <v>2,124.93</v>
          </cell>
          <cell r="E387" t="str">
            <v>0.00</v>
          </cell>
          <cell r="F387" t="str">
            <v>Y-DROP</v>
          </cell>
          <cell r="G387" t="str">
            <v>935DET</v>
          </cell>
          <cell r="L387" t="str">
            <v>0.00</v>
          </cell>
          <cell r="M387">
            <v>48600</v>
          </cell>
        </row>
        <row r="388">
          <cell r="A388" t="str">
            <v>410197</v>
          </cell>
          <cell r="B388" t="str">
            <v>Sprayer Mount Pkg - ROGATOR 600/700/800/900/1000 Series 32Rx22"</v>
          </cell>
          <cell r="C388" t="str">
            <v>EACH</v>
          </cell>
          <cell r="D388" t="str">
            <v>1,122.21</v>
          </cell>
          <cell r="E388" t="str">
            <v>0.00</v>
          </cell>
          <cell r="F388" t="str">
            <v>Y-DROP</v>
          </cell>
          <cell r="G388" t="str">
            <v>935DET</v>
          </cell>
          <cell r="H388" t="str">
            <v>SMP59-60</v>
          </cell>
          <cell r="L388" t="str">
            <v>4,573.00</v>
          </cell>
          <cell r="M388">
            <v>29600</v>
          </cell>
        </row>
        <row r="389">
          <cell r="A389" t="str">
            <v>410198</v>
          </cell>
          <cell r="B389" t="str">
            <v>Sprayer Mount Pkg - ROGATOR 600/700/800/900/1000 Series 36Rx20"</v>
          </cell>
          <cell r="C389" t="str">
            <v>EACH</v>
          </cell>
          <cell r="D389" t="str">
            <v>934.88</v>
          </cell>
          <cell r="E389" t="str">
            <v>1,015.15</v>
          </cell>
          <cell r="F389" t="str">
            <v>Y-DROP</v>
          </cell>
          <cell r="G389" t="str">
            <v>935DET</v>
          </cell>
          <cell r="H389" t="str">
            <v>SMP59-60</v>
          </cell>
          <cell r="L389" t="str">
            <v>4,573.00</v>
          </cell>
          <cell r="M389">
            <v>29600</v>
          </cell>
        </row>
        <row r="390">
          <cell r="A390" t="str">
            <v>410199</v>
          </cell>
          <cell r="B390" t="str">
            <v>Sprayer Mount Pkg - ROGATOR 600/800/900/1000 Series 36Rx22"</v>
          </cell>
          <cell r="C390" t="str">
            <v>EACH</v>
          </cell>
          <cell r="D390" t="str">
            <v>1,849.40</v>
          </cell>
          <cell r="E390" t="str">
            <v>0.00</v>
          </cell>
          <cell r="F390" t="str">
            <v>Y-DROP</v>
          </cell>
          <cell r="G390" t="str">
            <v>935DET</v>
          </cell>
          <cell r="L390" t="str">
            <v>0.00</v>
          </cell>
          <cell r="M390">
            <v>42400</v>
          </cell>
        </row>
        <row r="391">
          <cell r="A391" t="str">
            <v>410200</v>
          </cell>
          <cell r="B391" t="str">
            <v>Sprayer Mount Pkg - ROGATOR 600/800/900/1000 Series 32Rx28"</v>
          </cell>
          <cell r="C391" t="str">
            <v>EACH</v>
          </cell>
          <cell r="D391" t="str">
            <v>2,124.93</v>
          </cell>
          <cell r="E391" t="str">
            <v>0.00</v>
          </cell>
          <cell r="F391" t="str">
            <v>Y-DROP</v>
          </cell>
          <cell r="G391" t="str">
            <v>935DET</v>
          </cell>
          <cell r="L391" t="str">
            <v>0.00</v>
          </cell>
          <cell r="M391">
            <v>48600</v>
          </cell>
        </row>
        <row r="392">
          <cell r="A392" t="str">
            <v>410201</v>
          </cell>
          <cell r="B392" t="str">
            <v>Sprayer Mount Pkg - Apache 600/700/800/900/1000 Series 12Rx30"</v>
          </cell>
          <cell r="C392" t="str">
            <v>EACH</v>
          </cell>
          <cell r="D392" t="str">
            <v>548.75</v>
          </cell>
          <cell r="E392" t="str">
            <v>0.00</v>
          </cell>
          <cell r="F392" t="str">
            <v>Y-DROP</v>
          </cell>
          <cell r="G392" t="str">
            <v>935DET</v>
          </cell>
          <cell r="H392" t="str">
            <v>SMP30</v>
          </cell>
          <cell r="L392" t="str">
            <v>2,299.00</v>
          </cell>
          <cell r="M392">
            <v>16400</v>
          </cell>
        </row>
        <row r="393">
          <cell r="A393" t="str">
            <v>410202</v>
          </cell>
          <cell r="B393" t="str">
            <v>Sprayer Mount Pkg - Apache 600/700/800/900/1000 Series 12Rx38"</v>
          </cell>
          <cell r="C393" t="str">
            <v>EACH</v>
          </cell>
          <cell r="D393" t="str">
            <v>548.75</v>
          </cell>
          <cell r="E393" t="str">
            <v>0.00</v>
          </cell>
          <cell r="F393" t="str">
            <v>Y-DROP</v>
          </cell>
          <cell r="G393" t="str">
            <v>935DET</v>
          </cell>
          <cell r="H393" t="str">
            <v>SMP38</v>
          </cell>
          <cell r="L393" t="str">
            <v>2,905.00</v>
          </cell>
          <cell r="M393">
            <v>16400</v>
          </cell>
        </row>
        <row r="394">
          <cell r="A394" t="str">
            <v>410203</v>
          </cell>
          <cell r="B394" t="str">
            <v>Sprayer Mount Pkg - Apache 600/700/800/900/1000 Series 16Rx30"</v>
          </cell>
          <cell r="C394" t="str">
            <v>EACH</v>
          </cell>
          <cell r="D394" t="str">
            <v>536.22</v>
          </cell>
          <cell r="E394" t="str">
            <v>598.77</v>
          </cell>
          <cell r="F394" t="str">
            <v>Y-DROP</v>
          </cell>
          <cell r="G394" t="str">
            <v>935DET</v>
          </cell>
          <cell r="H394" t="str">
            <v>SMP40</v>
          </cell>
          <cell r="L394" t="str">
            <v>3,033.00</v>
          </cell>
          <cell r="M394">
            <v>17400</v>
          </cell>
        </row>
        <row r="395">
          <cell r="A395" t="str">
            <v>410204</v>
          </cell>
          <cell r="B395" t="str">
            <v>Sprayer Mount Pkg - Apache 600/700/800/900/1000 Series 16Rx38"</v>
          </cell>
          <cell r="C395" t="str">
            <v>EACH</v>
          </cell>
          <cell r="D395" t="str">
            <v>703.22</v>
          </cell>
          <cell r="E395" t="str">
            <v>0.00</v>
          </cell>
          <cell r="F395" t="str">
            <v>Y-DROP</v>
          </cell>
          <cell r="G395" t="str">
            <v>935DET</v>
          </cell>
          <cell r="H395" t="str">
            <v>SMP51</v>
          </cell>
          <cell r="L395" t="str">
            <v>3,883.00</v>
          </cell>
          <cell r="M395">
            <v>21000</v>
          </cell>
        </row>
        <row r="396">
          <cell r="A396" t="str">
            <v>410205</v>
          </cell>
          <cell r="B396" t="str">
            <v>Sprayer Mount Pkg - Apache 600/700/800/900/1000 Series 24Rx22"</v>
          </cell>
          <cell r="C396" t="str">
            <v>EACH</v>
          </cell>
          <cell r="D396" t="str">
            <v>703.22</v>
          </cell>
          <cell r="E396" t="str">
            <v>0.00</v>
          </cell>
          <cell r="F396" t="str">
            <v>Y-DROP</v>
          </cell>
          <cell r="G396" t="str">
            <v>935DET</v>
          </cell>
          <cell r="H396" t="str">
            <v>SMP44</v>
          </cell>
          <cell r="L396" t="str">
            <v>3,350.00</v>
          </cell>
          <cell r="M396">
            <v>21000</v>
          </cell>
        </row>
        <row r="397">
          <cell r="A397" t="str">
            <v>410206</v>
          </cell>
          <cell r="B397" t="str">
            <v>Sprayer Mount Pkg - Apache 600/700/800/900/1000 Series 24Rx30"</v>
          </cell>
          <cell r="C397" t="str">
            <v>EACH</v>
          </cell>
          <cell r="D397" t="str">
            <v>771.57</v>
          </cell>
          <cell r="E397" t="str">
            <v>874.08</v>
          </cell>
          <cell r="F397" t="str">
            <v>Y-DROP</v>
          </cell>
          <cell r="G397" t="str">
            <v>935DET</v>
          </cell>
          <cell r="H397" t="str">
            <v>SMP59-60</v>
          </cell>
          <cell r="L397" t="str">
            <v>4,573.00</v>
          </cell>
          <cell r="M397">
            <v>25600</v>
          </cell>
        </row>
        <row r="398">
          <cell r="A398" t="str">
            <v>410207</v>
          </cell>
          <cell r="B398" t="str">
            <v>Sprayer Mount Pkg - Apache 600/700/800/900/1000 Series 32Rx30"</v>
          </cell>
          <cell r="C398" t="str">
            <v>EACH</v>
          </cell>
          <cell r="D398" t="str">
            <v>1,884.08</v>
          </cell>
          <cell r="E398" t="str">
            <v>0.00</v>
          </cell>
          <cell r="F398" t="str">
            <v>Y-DROP</v>
          </cell>
          <cell r="G398" t="str">
            <v>935DET</v>
          </cell>
          <cell r="L398" t="str">
            <v>0.00</v>
          </cell>
          <cell r="M398">
            <v>47600</v>
          </cell>
        </row>
        <row r="399">
          <cell r="A399" t="str">
            <v>410208</v>
          </cell>
          <cell r="B399" t="str">
            <v>Sprayer Mount Pkg - Apache 600/700/800/900/1000 Series 32Rx28"</v>
          </cell>
          <cell r="C399" t="str">
            <v>EACH</v>
          </cell>
          <cell r="D399" t="str">
            <v>1,785.20</v>
          </cell>
          <cell r="E399" t="str">
            <v>0.00</v>
          </cell>
          <cell r="F399" t="str">
            <v>Y-DROP</v>
          </cell>
          <cell r="G399" t="str">
            <v>935DET</v>
          </cell>
          <cell r="L399" t="str">
            <v>0.00</v>
          </cell>
          <cell r="M399">
            <v>44000</v>
          </cell>
        </row>
        <row r="400">
          <cell r="A400" t="str">
            <v>410209</v>
          </cell>
          <cell r="B400" t="str">
            <v>Sprayer Mount Pkg - Apache 600/700/800/900/1000 Series 24Rx38"</v>
          </cell>
          <cell r="C400" t="str">
            <v>EACH</v>
          </cell>
          <cell r="D400" t="str">
            <v>1,785.20</v>
          </cell>
          <cell r="E400" t="str">
            <v>0.00</v>
          </cell>
          <cell r="F400" t="str">
            <v>Y-DROP</v>
          </cell>
          <cell r="G400" t="str">
            <v>935DET</v>
          </cell>
          <cell r="L400" t="str">
            <v>0.00</v>
          </cell>
          <cell r="M400">
            <v>44000</v>
          </cell>
        </row>
        <row r="401">
          <cell r="A401" t="str">
            <v>410210</v>
          </cell>
          <cell r="B401" t="str">
            <v>Sprayer Mount Pkg - Apache 600/700/800/900/1000 Series 36Rx20"</v>
          </cell>
          <cell r="C401" t="str">
            <v>EACH</v>
          </cell>
          <cell r="D401" t="str">
            <v>751.07</v>
          </cell>
          <cell r="E401" t="str">
            <v>0.00</v>
          </cell>
          <cell r="F401" t="str">
            <v>Y-DROP</v>
          </cell>
          <cell r="G401" t="str">
            <v>935DET</v>
          </cell>
          <cell r="H401" t="str">
            <v>SMP59-60</v>
          </cell>
          <cell r="L401" t="str">
            <v>4,573.00</v>
          </cell>
          <cell r="M401">
            <v>25600</v>
          </cell>
        </row>
        <row r="402">
          <cell r="A402" t="str">
            <v>410211</v>
          </cell>
          <cell r="B402" t="str">
            <v>Sprayer Mount Pkg - Apache 600/700/800/900/1000 Series 36Rx22"</v>
          </cell>
          <cell r="C402" t="str">
            <v>EACH</v>
          </cell>
          <cell r="D402" t="str">
            <v>1,509.67</v>
          </cell>
          <cell r="E402" t="str">
            <v>0.00</v>
          </cell>
          <cell r="F402" t="str">
            <v>Y-DROP</v>
          </cell>
          <cell r="G402" t="str">
            <v>935DET</v>
          </cell>
          <cell r="L402" t="str">
            <v>0.00</v>
          </cell>
          <cell r="M402">
            <v>37800</v>
          </cell>
        </row>
        <row r="403">
          <cell r="A403" t="str">
            <v>410212</v>
          </cell>
          <cell r="B403" t="str">
            <v>Sprayer Mount Pkg - Spra-Coupe 7000 Series 12Rx30"</v>
          </cell>
          <cell r="C403" t="str">
            <v>EACH</v>
          </cell>
          <cell r="D403" t="str">
            <v>608.52</v>
          </cell>
          <cell r="E403" t="str">
            <v>0.00</v>
          </cell>
          <cell r="F403" t="str">
            <v>Y-DROP</v>
          </cell>
          <cell r="G403" t="str">
            <v>935DET</v>
          </cell>
          <cell r="H403" t="str">
            <v>SMP30</v>
          </cell>
          <cell r="L403" t="str">
            <v>2,299.00</v>
          </cell>
          <cell r="M403">
            <v>18600</v>
          </cell>
        </row>
        <row r="404">
          <cell r="A404" t="str">
            <v>410213</v>
          </cell>
          <cell r="B404" t="str">
            <v>Sprayer Mount Pkg - Spra-Coupe 7000 Series 12Rx38"</v>
          </cell>
          <cell r="C404" t="str">
            <v>EACH</v>
          </cell>
          <cell r="D404" t="str">
            <v>608.52</v>
          </cell>
          <cell r="E404" t="str">
            <v>0.00</v>
          </cell>
          <cell r="F404" t="str">
            <v>Y-DROP</v>
          </cell>
          <cell r="G404" t="str">
            <v>935DET</v>
          </cell>
          <cell r="H404" t="str">
            <v>SMP38</v>
          </cell>
          <cell r="L404" t="str">
            <v>2,905.00</v>
          </cell>
          <cell r="M404">
            <v>18600</v>
          </cell>
        </row>
        <row r="405">
          <cell r="A405" t="str">
            <v>410214</v>
          </cell>
          <cell r="B405" t="str">
            <v>Sprayer Mount Pkg - Spra-Coupe 7000 Series 16Rx30"</v>
          </cell>
          <cell r="C405" t="str">
            <v>EACH</v>
          </cell>
          <cell r="D405" t="str">
            <v>652.57</v>
          </cell>
          <cell r="E405" t="str">
            <v>0.00</v>
          </cell>
          <cell r="F405" t="str">
            <v>Y-DROP</v>
          </cell>
          <cell r="G405" t="str">
            <v>935DET</v>
          </cell>
          <cell r="H405" t="str">
            <v>SMP40</v>
          </cell>
          <cell r="L405" t="str">
            <v>3,033.00</v>
          </cell>
          <cell r="M405">
            <v>20000</v>
          </cell>
        </row>
        <row r="406">
          <cell r="A406" t="str">
            <v>410215</v>
          </cell>
          <cell r="B406" t="str">
            <v>Sprayer Mount Pkg - Spra-Coupe 7000 Series 16Rx38"</v>
          </cell>
          <cell r="C406" t="str">
            <v>EACH</v>
          </cell>
          <cell r="D406" t="str">
            <v>789.24</v>
          </cell>
          <cell r="E406" t="str">
            <v>0.00</v>
          </cell>
          <cell r="F406" t="str">
            <v>Y-DROP</v>
          </cell>
          <cell r="G406" t="str">
            <v>935DET</v>
          </cell>
          <cell r="H406" t="str">
            <v>SMP51</v>
          </cell>
          <cell r="L406" t="str">
            <v>3,883.00</v>
          </cell>
          <cell r="M406">
            <v>24200</v>
          </cell>
        </row>
        <row r="407">
          <cell r="A407" t="str">
            <v>410216</v>
          </cell>
          <cell r="B407" t="str">
            <v>Sprayer Mount Pkg - Spra-Coupe 7000 Series 24Rx22"</v>
          </cell>
          <cell r="C407" t="str">
            <v>EACH</v>
          </cell>
          <cell r="D407" t="str">
            <v>833.29</v>
          </cell>
          <cell r="E407" t="str">
            <v>0.00</v>
          </cell>
          <cell r="F407" t="str">
            <v>Y-DROP</v>
          </cell>
          <cell r="G407" t="str">
            <v>935DET</v>
          </cell>
          <cell r="H407" t="str">
            <v>SMP44</v>
          </cell>
          <cell r="L407" t="str">
            <v>3,350.00</v>
          </cell>
          <cell r="M407">
            <v>25600</v>
          </cell>
        </row>
        <row r="408">
          <cell r="A408" t="str">
            <v>410217</v>
          </cell>
          <cell r="B408" t="str">
            <v>Sprayer Mount Pkg - Spra-Coupe 7000 Series 24Rx30"</v>
          </cell>
          <cell r="C408" t="str">
            <v>EACH</v>
          </cell>
          <cell r="D408" t="str">
            <v>939.58</v>
          </cell>
          <cell r="E408" t="str">
            <v>917.47</v>
          </cell>
          <cell r="F408" t="str">
            <v>Y-DROP</v>
          </cell>
          <cell r="G408" t="str">
            <v>935DET</v>
          </cell>
          <cell r="H408" t="str">
            <v>SMP59-60</v>
          </cell>
          <cell r="L408" t="str">
            <v>4,573.00</v>
          </cell>
          <cell r="M408">
            <v>31200</v>
          </cell>
        </row>
        <row r="409">
          <cell r="A409" t="str">
            <v>410218</v>
          </cell>
          <cell r="B409" t="str">
            <v>Sprayer Mount Pkg - Spra-Coupe 7000 Series 24Rx38"</v>
          </cell>
          <cell r="C409" t="str">
            <v>EACH</v>
          </cell>
          <cell r="D409" t="str">
            <v>1,825.66</v>
          </cell>
          <cell r="E409" t="str">
            <v>0.00</v>
          </cell>
          <cell r="F409" t="str">
            <v>Y-DROP</v>
          </cell>
          <cell r="G409" t="str">
            <v>935DET</v>
          </cell>
          <cell r="L409" t="str">
            <v>0.00</v>
          </cell>
          <cell r="M409">
            <v>45000</v>
          </cell>
        </row>
        <row r="410">
          <cell r="A410" t="str">
            <v>410219</v>
          </cell>
          <cell r="B410" t="str">
            <v>Sprayer Mount Pkg - Spra-Coupe 7000 Series 32Rx22"</v>
          </cell>
          <cell r="C410" t="str">
            <v>EACH</v>
          </cell>
          <cell r="D410" t="str">
            <v>833.29</v>
          </cell>
          <cell r="E410" t="str">
            <v>0.00</v>
          </cell>
          <cell r="F410" t="str">
            <v>Y-DROP</v>
          </cell>
          <cell r="G410" t="str">
            <v>935DET</v>
          </cell>
          <cell r="H410" t="str">
            <v>SMP59-60</v>
          </cell>
          <cell r="L410" t="str">
            <v>4,573.00</v>
          </cell>
          <cell r="M410">
            <v>25600</v>
          </cell>
        </row>
        <row r="411">
          <cell r="A411" t="str">
            <v>410220</v>
          </cell>
          <cell r="B411" t="str">
            <v>Sprayer Mount Pkg - Pomeriar Aluminum 36 VGA 24Rx22"</v>
          </cell>
          <cell r="C411" t="str">
            <v>EACH</v>
          </cell>
          <cell r="D411" t="str">
            <v>947.04</v>
          </cell>
          <cell r="E411" t="str">
            <v>0.00</v>
          </cell>
          <cell r="F411" t="str">
            <v>Y-DROP</v>
          </cell>
          <cell r="G411" t="str">
            <v>935DET</v>
          </cell>
          <cell r="H411" t="str">
            <v>SMP44</v>
          </cell>
          <cell r="L411" t="str">
            <v>3,350.00</v>
          </cell>
          <cell r="M411">
            <v>23000</v>
          </cell>
        </row>
        <row r="412">
          <cell r="A412" t="str">
            <v>410221</v>
          </cell>
          <cell r="B412" t="str">
            <v>Sprayer Mount Pkg - Pomeriar Aluminum 36 VGA 24Rx30"</v>
          </cell>
          <cell r="C412" t="str">
            <v>EACH</v>
          </cell>
          <cell r="D412" t="str">
            <v>1,120.88</v>
          </cell>
          <cell r="E412" t="str">
            <v>0.00</v>
          </cell>
          <cell r="F412" t="str">
            <v>Y-DROP</v>
          </cell>
          <cell r="G412" t="str">
            <v>935DET</v>
          </cell>
          <cell r="H412" t="str">
            <v>SMP59-60</v>
          </cell>
          <cell r="L412" t="str">
            <v>4,573.00</v>
          </cell>
          <cell r="M412">
            <v>27800</v>
          </cell>
        </row>
        <row r="413">
          <cell r="A413" t="str">
            <v>410222</v>
          </cell>
          <cell r="B413" t="str">
            <v>Sprayer Mount Pkg - Pomeriar Aluminum 36 VGA 24Rx38"</v>
          </cell>
          <cell r="C413" t="str">
            <v>EACH</v>
          </cell>
          <cell r="D413" t="str">
            <v>1,932.53</v>
          </cell>
          <cell r="E413" t="str">
            <v>0.00</v>
          </cell>
          <cell r="F413" t="str">
            <v>Y-DROP</v>
          </cell>
          <cell r="G413" t="str">
            <v>935DET</v>
          </cell>
          <cell r="L413" t="str">
            <v>0.00</v>
          </cell>
          <cell r="M413">
            <v>41600</v>
          </cell>
        </row>
        <row r="414">
          <cell r="A414" t="str">
            <v>410223</v>
          </cell>
          <cell r="B414" t="str">
            <v>Sprayer Mount Pkg - Pomeriar Aluminum 36 VGA 32Rx22"</v>
          </cell>
          <cell r="C414" t="str">
            <v>EACH</v>
          </cell>
          <cell r="D414" t="str">
            <v>1,120.88</v>
          </cell>
          <cell r="E414" t="str">
            <v>0.00</v>
          </cell>
          <cell r="F414" t="str">
            <v>Y-DROP</v>
          </cell>
          <cell r="G414" t="str">
            <v>935DET</v>
          </cell>
          <cell r="H414" t="str">
            <v>SMP59-60</v>
          </cell>
          <cell r="L414" t="str">
            <v>4,573.00</v>
          </cell>
          <cell r="M414">
            <v>27800</v>
          </cell>
        </row>
        <row r="415">
          <cell r="A415" t="str">
            <v>410224</v>
          </cell>
          <cell r="B415" t="str">
            <v>Sprayer Mount Pkg - Pomeriar Aluminum 36 VGA 32Rx30"</v>
          </cell>
          <cell r="C415" t="str">
            <v>EACH</v>
          </cell>
          <cell r="D415" t="str">
            <v>2,184.34</v>
          </cell>
          <cell r="E415" t="str">
            <v>0.00</v>
          </cell>
          <cell r="F415" t="str">
            <v>Y-DROP</v>
          </cell>
          <cell r="G415" t="str">
            <v>935DET</v>
          </cell>
          <cell r="L415" t="str">
            <v>0.00</v>
          </cell>
          <cell r="M415">
            <v>48200</v>
          </cell>
        </row>
        <row r="416">
          <cell r="A416" t="str">
            <v>410225</v>
          </cell>
          <cell r="B416" t="str">
            <v>Sprayer Mount Pkg - Pomeriar Aluminum 36 VGA 32Rx28"</v>
          </cell>
          <cell r="C416" t="str">
            <v>EACH</v>
          </cell>
          <cell r="D416" t="str">
            <v>2,085.46</v>
          </cell>
          <cell r="E416" t="str">
            <v>0.00</v>
          </cell>
          <cell r="F416" t="str">
            <v>Y-DROP</v>
          </cell>
          <cell r="G416" t="str">
            <v>935DET</v>
          </cell>
          <cell r="L416" t="str">
            <v>0.00</v>
          </cell>
          <cell r="M416">
            <v>44600</v>
          </cell>
        </row>
        <row r="417">
          <cell r="A417" t="str">
            <v>410226</v>
          </cell>
          <cell r="B417" t="str">
            <v>Sprayer Mount Pkg - Pomeriar Aluminum 36 VGA 36Rx20"</v>
          </cell>
          <cell r="C417" t="str">
            <v>EACH</v>
          </cell>
          <cell r="D417" t="str">
            <v>1,120.88</v>
          </cell>
          <cell r="E417" t="str">
            <v>0.00</v>
          </cell>
          <cell r="F417" t="str">
            <v>Y-DROP</v>
          </cell>
          <cell r="G417" t="str">
            <v>935DET</v>
          </cell>
          <cell r="H417" t="str">
            <v>SMP59-60</v>
          </cell>
          <cell r="L417" t="str">
            <v>4,573.00</v>
          </cell>
          <cell r="M417">
            <v>27800</v>
          </cell>
        </row>
        <row r="418">
          <cell r="A418" t="str">
            <v>410227</v>
          </cell>
          <cell r="B418" t="str">
            <v>Sprayer Mount Pkg - Pomeriar Aluminum 36 VGA 36Rx22"</v>
          </cell>
          <cell r="C418" t="str">
            <v>EACH</v>
          </cell>
          <cell r="D418" t="str">
            <v>1,809.93</v>
          </cell>
          <cell r="E418" t="str">
            <v>0.00</v>
          </cell>
          <cell r="F418" t="str">
            <v>Y-DROP</v>
          </cell>
          <cell r="G418" t="str">
            <v>935DET</v>
          </cell>
          <cell r="L418" t="str">
            <v>0.00</v>
          </cell>
          <cell r="M418">
            <v>38400</v>
          </cell>
        </row>
        <row r="419">
          <cell r="A419" t="str">
            <v>410228</v>
          </cell>
          <cell r="B419" t="str">
            <v>Sprayer Mount Pkg - Apache Aluminum 36 VGA 12Rx30"</v>
          </cell>
          <cell r="C419" t="str">
            <v>EACH</v>
          </cell>
          <cell r="D419" t="str">
            <v>590.76</v>
          </cell>
          <cell r="E419" t="str">
            <v>0.00</v>
          </cell>
          <cell r="F419" t="str">
            <v>Y-DROP</v>
          </cell>
          <cell r="G419" t="str">
            <v>935DET</v>
          </cell>
          <cell r="H419" t="str">
            <v>SMP30</v>
          </cell>
          <cell r="L419" t="str">
            <v>2,299.00</v>
          </cell>
          <cell r="M419">
            <v>15200</v>
          </cell>
        </row>
        <row r="420">
          <cell r="A420" t="str">
            <v>410229</v>
          </cell>
          <cell r="B420" t="str">
            <v>Sprayer Mount Pkg - Apache Aluminum 36 VGA 12Rx38"</v>
          </cell>
          <cell r="C420" t="str">
            <v>EACH</v>
          </cell>
          <cell r="D420" t="str">
            <v>590.76</v>
          </cell>
          <cell r="E420" t="str">
            <v>0.00</v>
          </cell>
          <cell r="F420" t="str">
            <v>Y-DROP</v>
          </cell>
          <cell r="G420" t="str">
            <v>935DET</v>
          </cell>
          <cell r="H420" t="str">
            <v>SMP38</v>
          </cell>
          <cell r="L420" t="str">
            <v>2,905.00</v>
          </cell>
          <cell r="M420">
            <v>15200</v>
          </cell>
        </row>
        <row r="421">
          <cell r="A421" t="str">
            <v>410230</v>
          </cell>
          <cell r="B421" t="str">
            <v>Sprayer Mount Pkg - Apache Aluminum 36 VGA 16Rx30"</v>
          </cell>
          <cell r="C421" t="str">
            <v>EACH</v>
          </cell>
          <cell r="D421" t="str">
            <v>769.42</v>
          </cell>
          <cell r="E421" t="str">
            <v>0.00</v>
          </cell>
          <cell r="F421" t="str">
            <v>Y-DROP</v>
          </cell>
          <cell r="G421" t="str">
            <v>935DET</v>
          </cell>
          <cell r="H421" t="str">
            <v>SMP40</v>
          </cell>
          <cell r="L421" t="str">
            <v>3,033.00</v>
          </cell>
          <cell r="M421">
            <v>20000</v>
          </cell>
        </row>
        <row r="422">
          <cell r="A422" t="str">
            <v>410231</v>
          </cell>
          <cell r="B422" t="str">
            <v>Sprayer Mount Pkg - Apache Aluminum 36 VGA 16Rx38"</v>
          </cell>
          <cell r="C422" t="str">
            <v>EACH</v>
          </cell>
          <cell r="D422" t="str">
            <v>908.85</v>
          </cell>
          <cell r="E422" t="str">
            <v>0.00</v>
          </cell>
          <cell r="F422" t="str">
            <v>Y-DROP</v>
          </cell>
          <cell r="G422" t="str">
            <v>935DET</v>
          </cell>
          <cell r="H422" t="str">
            <v>SMP51</v>
          </cell>
          <cell r="L422" t="str">
            <v>3,883.00</v>
          </cell>
          <cell r="M422">
            <v>23400</v>
          </cell>
        </row>
        <row r="423">
          <cell r="A423" t="str">
            <v>410232</v>
          </cell>
          <cell r="B423" t="str">
            <v>Sprayer Mount Pkg - Apache Aluminum 36 VGA 24Rx22"</v>
          </cell>
          <cell r="C423" t="str">
            <v>EACH</v>
          </cell>
          <cell r="D423" t="str">
            <v>908.85</v>
          </cell>
          <cell r="E423" t="str">
            <v>0.00</v>
          </cell>
          <cell r="F423" t="str">
            <v>Y-DROP</v>
          </cell>
          <cell r="G423" t="str">
            <v>935DET</v>
          </cell>
          <cell r="H423" t="str">
            <v>SMP44</v>
          </cell>
          <cell r="L423" t="str">
            <v>3,350.00</v>
          </cell>
          <cell r="M423">
            <v>23400</v>
          </cell>
        </row>
        <row r="424">
          <cell r="A424" t="str">
            <v>410233</v>
          </cell>
          <cell r="B424" t="str">
            <v>Sprayer Mount Pkg - Apache Aluminum 36 VGA 24Rx30"</v>
          </cell>
          <cell r="C424" t="str">
            <v>EACH</v>
          </cell>
          <cell r="D424" t="str">
            <v>943.25</v>
          </cell>
          <cell r="E424" t="str">
            <v>0.00</v>
          </cell>
          <cell r="F424" t="str">
            <v>Y-DROP</v>
          </cell>
          <cell r="G424" t="str">
            <v>935DET</v>
          </cell>
          <cell r="H424" t="str">
            <v>SMP59-60</v>
          </cell>
          <cell r="L424" t="str">
            <v>4,573.00</v>
          </cell>
          <cell r="M424">
            <v>24800</v>
          </cell>
        </row>
        <row r="425">
          <cell r="A425" t="str">
            <v>410234</v>
          </cell>
          <cell r="B425" t="str">
            <v>Sprayer Mount Pkg - Apache Aluminum 36 VGA 24Rx38"</v>
          </cell>
          <cell r="C425" t="str">
            <v>EACH</v>
          </cell>
          <cell r="D425" t="str">
            <v>1,754.90</v>
          </cell>
          <cell r="E425" t="str">
            <v>0.00</v>
          </cell>
          <cell r="F425" t="str">
            <v>Y-DROP</v>
          </cell>
          <cell r="G425" t="str">
            <v>935DET</v>
          </cell>
          <cell r="L425" t="str">
            <v>0.00</v>
          </cell>
          <cell r="M425">
            <v>38600</v>
          </cell>
        </row>
        <row r="426">
          <cell r="A426" t="str">
            <v>410235</v>
          </cell>
          <cell r="B426" t="str">
            <v>Sprayer Mount Pkg - Apache Aluminum 36 VGA 32Rx22"</v>
          </cell>
          <cell r="C426" t="str">
            <v>EACH</v>
          </cell>
          <cell r="D426" t="str">
            <v>943.25</v>
          </cell>
          <cell r="E426" t="str">
            <v>0.00</v>
          </cell>
          <cell r="F426" t="str">
            <v>Y-DROP</v>
          </cell>
          <cell r="G426" t="str">
            <v>935DET</v>
          </cell>
          <cell r="H426" t="str">
            <v>SMP59-60</v>
          </cell>
          <cell r="L426" t="str">
            <v>4,573.00</v>
          </cell>
          <cell r="M426">
            <v>24800</v>
          </cell>
        </row>
        <row r="427">
          <cell r="A427" t="str">
            <v>410236</v>
          </cell>
          <cell r="B427" t="str">
            <v>Sprayer Mount Pkg - Apache Aluminum 36 VGA 32Rx30"</v>
          </cell>
          <cell r="C427" t="str">
            <v>EACH</v>
          </cell>
          <cell r="D427" t="str">
            <v>2,037.26</v>
          </cell>
          <cell r="E427" t="str">
            <v>0.00</v>
          </cell>
          <cell r="F427" t="str">
            <v>Y-DROP</v>
          </cell>
          <cell r="G427" t="str">
            <v>935DET</v>
          </cell>
          <cell r="L427" t="str">
            <v>0.00</v>
          </cell>
          <cell r="M427">
            <v>47000</v>
          </cell>
        </row>
        <row r="428">
          <cell r="A428" t="str">
            <v>410237</v>
          </cell>
          <cell r="B428" t="str">
            <v>Sprayer Mount Pkg - Apache Aluminum 36 VGA 32Rx28"</v>
          </cell>
          <cell r="C428" t="str">
            <v>EACH</v>
          </cell>
          <cell r="D428" t="str">
            <v>1,938.39</v>
          </cell>
          <cell r="E428" t="str">
            <v>0.00</v>
          </cell>
          <cell r="F428" t="str">
            <v>Y-DROP</v>
          </cell>
          <cell r="G428" t="str">
            <v>935DET</v>
          </cell>
          <cell r="L428" t="str">
            <v>0.00</v>
          </cell>
          <cell r="M428">
            <v>43400</v>
          </cell>
        </row>
        <row r="429">
          <cell r="A429" t="str">
            <v>410238</v>
          </cell>
          <cell r="B429" t="str">
            <v>Sprayer Mount Pkg - Apache Aluminum 36 VGA 32Rx28"</v>
          </cell>
          <cell r="C429" t="str">
            <v>EACH</v>
          </cell>
          <cell r="D429" t="str">
            <v>1,163.08</v>
          </cell>
          <cell r="E429" t="str">
            <v>0.00</v>
          </cell>
          <cell r="F429" t="str">
            <v>Y-DROP</v>
          </cell>
          <cell r="G429" t="str">
            <v>935DET</v>
          </cell>
          <cell r="H429" t="str">
            <v>SMP75-76</v>
          </cell>
          <cell r="L429" t="str">
            <v>5,798.00</v>
          </cell>
          <cell r="M429">
            <v>0</v>
          </cell>
        </row>
        <row r="430">
          <cell r="A430" t="str">
            <v>410239</v>
          </cell>
          <cell r="B430" t="str">
            <v>Sprayer Mount Pkg - Hagie STS Regular Boom 32Rx30"</v>
          </cell>
          <cell r="C430" t="str">
            <v>EACH</v>
          </cell>
          <cell r="D430" t="str">
            <v>1,634.75</v>
          </cell>
          <cell r="E430" t="str">
            <v>0.00</v>
          </cell>
          <cell r="F430" t="str">
            <v>Y-DROP</v>
          </cell>
          <cell r="G430" t="str">
            <v>935DET</v>
          </cell>
          <cell r="H430" t="str">
            <v>SMP80</v>
          </cell>
          <cell r="L430" t="str">
            <v>6,080.00</v>
          </cell>
          <cell r="M430">
            <v>0</v>
          </cell>
        </row>
        <row r="431">
          <cell r="A431" t="str">
            <v>410240</v>
          </cell>
          <cell r="B431" t="str">
            <v>Sprayer Mount Pkg - Apache Aluminum 36 VGA 32Rx30"</v>
          </cell>
          <cell r="C431" t="str">
            <v>EACH</v>
          </cell>
          <cell r="D431" t="str">
            <v>1,451.64</v>
          </cell>
          <cell r="E431" t="str">
            <v>0.00</v>
          </cell>
          <cell r="F431" t="str">
            <v>Y-DROP</v>
          </cell>
          <cell r="G431" t="str">
            <v>935DET</v>
          </cell>
          <cell r="H431" t="str">
            <v>SMP80</v>
          </cell>
          <cell r="L431" t="str">
            <v>6,080.00</v>
          </cell>
          <cell r="M431">
            <v>0</v>
          </cell>
        </row>
        <row r="432">
          <cell r="A432" t="str">
            <v>410241</v>
          </cell>
          <cell r="B432" t="str">
            <v>Sprayer Mount Pkg - Apache Aluminum 36 VGA 24Rx38"</v>
          </cell>
          <cell r="C432" t="str">
            <v>EACH</v>
          </cell>
          <cell r="D432" t="str">
            <v>1,163.08</v>
          </cell>
          <cell r="E432" t="str">
            <v>0.00</v>
          </cell>
          <cell r="F432" t="str">
            <v>Y-DROP</v>
          </cell>
          <cell r="G432" t="str">
            <v>935DET</v>
          </cell>
          <cell r="H432" t="str">
            <v>SMP75-76</v>
          </cell>
          <cell r="L432" t="str">
            <v>5,798.00</v>
          </cell>
          <cell r="M432">
            <v>0</v>
          </cell>
        </row>
        <row r="433">
          <cell r="A433" t="str">
            <v>410242</v>
          </cell>
          <cell r="B433" t="str">
            <v>Sprayer Mount Pkg - Pomeriar Aluminum 36 VGA 36Rx22"</v>
          </cell>
          <cell r="C433" t="str">
            <v>EACH</v>
          </cell>
          <cell r="D433" t="str">
            <v>1,091.45</v>
          </cell>
          <cell r="E433" t="str">
            <v>1,462.85</v>
          </cell>
          <cell r="F433" t="str">
            <v>Y-DROP</v>
          </cell>
          <cell r="G433" t="str">
            <v>935DET</v>
          </cell>
          <cell r="H433" t="str">
            <v>SMP66</v>
          </cell>
          <cell r="L433" t="str">
            <v>5,041.00</v>
          </cell>
          <cell r="M433">
            <v>0</v>
          </cell>
        </row>
        <row r="434">
          <cell r="A434" t="str">
            <v>410243</v>
          </cell>
          <cell r="B434" t="str">
            <v>Sprayer Mount Pkg - Hagie STS Regular Boom 24Rx38</v>
          </cell>
          <cell r="C434" t="str">
            <v>EACH</v>
          </cell>
          <cell r="D434" t="str">
            <v>1,422.64</v>
          </cell>
          <cell r="E434" t="str">
            <v>0.00</v>
          </cell>
          <cell r="F434" t="str">
            <v>Y-DROP</v>
          </cell>
          <cell r="G434" t="str">
            <v>935DET</v>
          </cell>
          <cell r="H434" t="str">
            <v>SMP75-76</v>
          </cell>
          <cell r="L434" t="str">
            <v>5,798.00</v>
          </cell>
          <cell r="M434">
            <v>0</v>
          </cell>
        </row>
        <row r="435">
          <cell r="A435" t="str">
            <v>410244</v>
          </cell>
          <cell r="B435" t="str">
            <v>Sprayer Mount Pkg - Hagie STS Regular Boom 32Rx28"</v>
          </cell>
          <cell r="C435" t="str">
            <v>EACH</v>
          </cell>
          <cell r="D435" t="str">
            <v>1,466.70</v>
          </cell>
          <cell r="E435" t="str">
            <v>1,621.68</v>
          </cell>
          <cell r="F435" t="str">
            <v>Y-DROP</v>
          </cell>
          <cell r="G435" t="str">
            <v>935DET</v>
          </cell>
          <cell r="H435" t="str">
            <v>SMP75-76</v>
          </cell>
          <cell r="L435" t="str">
            <v>5,798.00</v>
          </cell>
          <cell r="M435">
            <v>0</v>
          </cell>
        </row>
        <row r="436">
          <cell r="A436" t="str">
            <v>410245</v>
          </cell>
          <cell r="B436" t="str">
            <v>Sprayer Mount Pkg - Hagie STS Regular Boom 36Rx22"</v>
          </cell>
          <cell r="C436" t="str">
            <v>EACH</v>
          </cell>
          <cell r="D436" t="str">
            <v>1,466.70</v>
          </cell>
          <cell r="E436" t="str">
            <v>0.00</v>
          </cell>
          <cell r="F436" t="str">
            <v>Y-DROP</v>
          </cell>
          <cell r="G436" t="str">
            <v>935DET</v>
          </cell>
          <cell r="H436" t="str">
            <v>SMP66</v>
          </cell>
          <cell r="L436" t="str">
            <v>5,041.00</v>
          </cell>
          <cell r="M436">
            <v>0</v>
          </cell>
        </row>
        <row r="437">
          <cell r="A437" t="str">
            <v>410246</v>
          </cell>
          <cell r="B437" t="str">
            <v>Sprayer Mount Pkg - Hagie STS Heavy Boom 24Rx38"</v>
          </cell>
          <cell r="C437" t="str">
            <v>EACH</v>
          </cell>
          <cell r="D437" t="str">
            <v>1,241.53</v>
          </cell>
          <cell r="E437" t="str">
            <v>0.00</v>
          </cell>
          <cell r="F437" t="str">
            <v>Y-DROP</v>
          </cell>
          <cell r="G437" t="str">
            <v>935DET</v>
          </cell>
          <cell r="H437" t="str">
            <v>SMP75-76</v>
          </cell>
          <cell r="L437" t="str">
            <v>5,798.00</v>
          </cell>
          <cell r="M437">
            <v>0</v>
          </cell>
        </row>
        <row r="438">
          <cell r="A438" t="str">
            <v>410247</v>
          </cell>
          <cell r="B438" t="str">
            <v>Sprayer Mount Pkg - Hagie STS Heavy Boom 32Rx30"</v>
          </cell>
          <cell r="C438" t="str">
            <v>EACH</v>
          </cell>
          <cell r="D438" t="str">
            <v>1,108.94</v>
          </cell>
          <cell r="E438" t="str">
            <v>1,079.32</v>
          </cell>
          <cell r="F438" t="str">
            <v>Y-DROP</v>
          </cell>
          <cell r="G438" t="str">
            <v>935DET</v>
          </cell>
          <cell r="H438" t="str">
            <v>SMP80</v>
          </cell>
          <cell r="L438" t="str">
            <v>6,080.00</v>
          </cell>
          <cell r="M438">
            <v>0</v>
          </cell>
        </row>
        <row r="439">
          <cell r="A439" t="str">
            <v>410248</v>
          </cell>
          <cell r="B439" t="str">
            <v>Sprayer Mount Pkg - Hagie STS Heavy Boom 32Rx28"</v>
          </cell>
          <cell r="C439" t="str">
            <v>EACH</v>
          </cell>
          <cell r="D439" t="str">
            <v>1,108.94</v>
          </cell>
          <cell r="E439" t="str">
            <v>1,259.32</v>
          </cell>
          <cell r="F439" t="str">
            <v>Y-DROP</v>
          </cell>
          <cell r="G439" t="str">
            <v>935DET</v>
          </cell>
          <cell r="H439" t="str">
            <v>SMP75-76</v>
          </cell>
          <cell r="L439" t="str">
            <v>5,798.00</v>
          </cell>
          <cell r="M439">
            <v>0</v>
          </cell>
        </row>
        <row r="440">
          <cell r="A440" t="str">
            <v>410249</v>
          </cell>
          <cell r="B440" t="str">
            <v>Sprayer Mount Pkg - Hagie STS Heavy Boom 36Rx22"</v>
          </cell>
          <cell r="C440" t="str">
            <v>EACH</v>
          </cell>
          <cell r="D440" t="str">
            <v>1,241.53</v>
          </cell>
          <cell r="E440" t="str">
            <v>0.00</v>
          </cell>
          <cell r="F440" t="str">
            <v>Y-DROP</v>
          </cell>
          <cell r="G440" t="str">
            <v>935DET</v>
          </cell>
          <cell r="H440" t="str">
            <v>SMP66</v>
          </cell>
          <cell r="L440" t="str">
            <v>5,041.00</v>
          </cell>
          <cell r="M440">
            <v>0</v>
          </cell>
        </row>
        <row r="441">
          <cell r="A441" t="str">
            <v>410250</v>
          </cell>
          <cell r="B441" t="str">
            <v>Sprayer Mount Pkg - Hagie Boyde Aluminum Boom 24Rx38"</v>
          </cell>
          <cell r="C441" t="str">
            <v>EACH</v>
          </cell>
          <cell r="D441" t="str">
            <v>1,676.98</v>
          </cell>
          <cell r="E441" t="str">
            <v>0.00</v>
          </cell>
          <cell r="F441" t="str">
            <v>Y-DROP</v>
          </cell>
          <cell r="G441" t="str">
            <v>935DET</v>
          </cell>
          <cell r="H441" t="str">
            <v>SMP75-76</v>
          </cell>
          <cell r="L441" t="str">
            <v>5,798.00</v>
          </cell>
          <cell r="M441">
            <v>0</v>
          </cell>
        </row>
        <row r="442">
          <cell r="A442" t="str">
            <v>410251</v>
          </cell>
          <cell r="B442" t="str">
            <v>Sprayer Mount Pkg - Hagie Boyde Aluminum Boom 32Rx30"</v>
          </cell>
          <cell r="C442" t="str">
            <v>EACH</v>
          </cell>
          <cell r="D442" t="str">
            <v>1,720.79</v>
          </cell>
          <cell r="E442" t="str">
            <v>1,320.14</v>
          </cell>
          <cell r="F442" t="str">
            <v>Y-DROP</v>
          </cell>
          <cell r="G442" t="str">
            <v>935DET</v>
          </cell>
          <cell r="H442" t="str">
            <v>SMP80</v>
          </cell>
          <cell r="L442" t="str">
            <v>6,080.00</v>
          </cell>
          <cell r="M442">
            <v>0</v>
          </cell>
        </row>
        <row r="443">
          <cell r="A443" t="str">
            <v>410252</v>
          </cell>
          <cell r="B443" t="str">
            <v>Sprayer Mount Pkg - Hagie Boyde Aluminum Boom 32Rx28"</v>
          </cell>
          <cell r="C443" t="str">
            <v>EACH</v>
          </cell>
          <cell r="D443" t="str">
            <v>1,485.86</v>
          </cell>
          <cell r="E443" t="str">
            <v>0.00</v>
          </cell>
          <cell r="F443" t="str">
            <v>Y-DROP</v>
          </cell>
          <cell r="G443" t="str">
            <v>935DET</v>
          </cell>
          <cell r="H443" t="str">
            <v>SMP75-76</v>
          </cell>
          <cell r="L443" t="str">
            <v>5,798.00</v>
          </cell>
          <cell r="M443">
            <v>0</v>
          </cell>
        </row>
        <row r="444">
          <cell r="A444" t="str">
            <v>410253</v>
          </cell>
          <cell r="B444" t="str">
            <v>Sprayer Mount Pkg - Hagie Boyde Aluminum Boom 36x22"</v>
          </cell>
          <cell r="C444" t="str">
            <v>EACH</v>
          </cell>
          <cell r="D444" t="str">
            <v>1,634.97</v>
          </cell>
          <cell r="E444" t="str">
            <v>0.00</v>
          </cell>
          <cell r="F444" t="str">
            <v>Y-DROP</v>
          </cell>
          <cell r="G444" t="str">
            <v>935DET</v>
          </cell>
          <cell r="H444" t="str">
            <v>SMP66</v>
          </cell>
          <cell r="L444" t="str">
            <v>5,041.00</v>
          </cell>
          <cell r="M444">
            <v>0</v>
          </cell>
        </row>
        <row r="445">
          <cell r="A445" t="str">
            <v>410254</v>
          </cell>
          <cell r="B445" t="str">
            <v>Sprayer Mount Pkg - Hagie Aluminum Self Leveling Boom 24Rx38"</v>
          </cell>
          <cell r="C445" t="str">
            <v>EACH</v>
          </cell>
          <cell r="D445" t="str">
            <v>1,747.70</v>
          </cell>
          <cell r="E445" t="str">
            <v>0.00</v>
          </cell>
          <cell r="F445" t="str">
            <v>Y-DROP</v>
          </cell>
          <cell r="G445" t="str">
            <v>935DET</v>
          </cell>
          <cell r="H445" t="str">
            <v>SMP75-76</v>
          </cell>
          <cell r="L445" t="str">
            <v>5,798.00</v>
          </cell>
          <cell r="M445">
            <v>0</v>
          </cell>
        </row>
        <row r="446">
          <cell r="A446" t="str">
            <v>410255</v>
          </cell>
          <cell r="B446" t="str">
            <v>Sprayer Mount Pkg - Hagie Aluminum Self Leveling Boom 33Rx30"</v>
          </cell>
          <cell r="C446" t="str">
            <v>EACH</v>
          </cell>
          <cell r="D446" t="str">
            <v>1,550.14</v>
          </cell>
          <cell r="E446" t="str">
            <v>1,617.24</v>
          </cell>
          <cell r="F446" t="str">
            <v>Y-DROP</v>
          </cell>
          <cell r="G446" t="str">
            <v>935DET</v>
          </cell>
          <cell r="H446" t="str">
            <v>SMP80</v>
          </cell>
          <cell r="L446" t="str">
            <v>6,080.00</v>
          </cell>
          <cell r="M446">
            <v>0</v>
          </cell>
        </row>
        <row r="447">
          <cell r="A447" t="str">
            <v>410256</v>
          </cell>
          <cell r="B447" t="str">
            <v>Sprayer Mount Pkg - Hagie Aluminum Self Leveling Boom 32Rx28"</v>
          </cell>
          <cell r="C447" t="str">
            <v>EACH</v>
          </cell>
          <cell r="D447" t="str">
            <v>1,670.14</v>
          </cell>
          <cell r="E447" t="str">
            <v>1,557.37</v>
          </cell>
          <cell r="F447" t="str">
            <v>Y-DROP</v>
          </cell>
          <cell r="G447" t="str">
            <v>935DET</v>
          </cell>
          <cell r="H447" t="str">
            <v>SMP75-76</v>
          </cell>
          <cell r="L447" t="str">
            <v>5,798.00</v>
          </cell>
          <cell r="M447">
            <v>0</v>
          </cell>
        </row>
        <row r="448">
          <cell r="A448" t="str">
            <v>410257</v>
          </cell>
          <cell r="B448" t="str">
            <v>Sprayer Mount Pkg - Hagie Aluminum Self Leveling Boom 36Rx22"</v>
          </cell>
          <cell r="C448" t="str">
            <v>EACH</v>
          </cell>
          <cell r="D448" t="str">
            <v>1,512.96</v>
          </cell>
          <cell r="E448" t="str">
            <v>1,340.86</v>
          </cell>
          <cell r="F448" t="str">
            <v>Y-DROP</v>
          </cell>
          <cell r="G448" t="str">
            <v>935DET</v>
          </cell>
          <cell r="H448" t="str">
            <v>SMP66</v>
          </cell>
          <cell r="L448" t="str">
            <v>5,041.00</v>
          </cell>
          <cell r="M448">
            <v>0</v>
          </cell>
        </row>
        <row r="449">
          <cell r="A449" t="str">
            <v>410258</v>
          </cell>
          <cell r="B449" t="str">
            <v>Sprayer Mount Pkg - Hagie DTS 24Rx38"</v>
          </cell>
          <cell r="C449" t="str">
            <v>EACH</v>
          </cell>
          <cell r="D449" t="str">
            <v>1,464.94</v>
          </cell>
          <cell r="E449" t="str">
            <v>0.00</v>
          </cell>
          <cell r="F449" t="str">
            <v>Y-DROP</v>
          </cell>
          <cell r="G449" t="str">
            <v>935DET</v>
          </cell>
          <cell r="H449" t="str">
            <v>SMP75-76</v>
          </cell>
          <cell r="L449" t="str">
            <v>5,798.00</v>
          </cell>
          <cell r="M449">
            <v>0</v>
          </cell>
        </row>
        <row r="450">
          <cell r="A450" t="str">
            <v>410259</v>
          </cell>
          <cell r="B450" t="str">
            <v>Sprayer Mount Pkg - Hagie DTS 36Rx22"</v>
          </cell>
          <cell r="C450" t="str">
            <v>EACH</v>
          </cell>
          <cell r="D450" t="str">
            <v>1,464.94</v>
          </cell>
          <cell r="E450" t="str">
            <v>0.00</v>
          </cell>
          <cell r="F450" t="str">
            <v>Y-DROP</v>
          </cell>
          <cell r="G450" t="str">
            <v>935DET</v>
          </cell>
          <cell r="H450" t="str">
            <v>SMP66</v>
          </cell>
          <cell r="L450" t="str">
            <v>5,041.00</v>
          </cell>
          <cell r="M450">
            <v>0</v>
          </cell>
        </row>
        <row r="451">
          <cell r="A451" t="str">
            <v>410260</v>
          </cell>
          <cell r="B451" t="str">
            <v>Sprayer Mount Pkg - Hagie DTS 36Rx22</v>
          </cell>
          <cell r="C451" t="str">
            <v>EACH</v>
          </cell>
          <cell r="D451" t="str">
            <v>0.00</v>
          </cell>
          <cell r="E451" t="str">
            <v>0.00</v>
          </cell>
          <cell r="F451" t="str">
            <v>Y-DROP</v>
          </cell>
          <cell r="G451" t="str">
            <v/>
          </cell>
          <cell r="L451" t="str">
            <v>0.00</v>
          </cell>
          <cell r="M451">
            <v>0</v>
          </cell>
        </row>
        <row r="452">
          <cell r="A452" t="str">
            <v>410261</v>
          </cell>
          <cell r="B452" t="str">
            <v>Sprayer Mount Pkg - Miller Nitro before 2008 32Rx30"</v>
          </cell>
          <cell r="C452" t="str">
            <v>EACH</v>
          </cell>
          <cell r="D452" t="str">
            <v>1,290.23</v>
          </cell>
          <cell r="E452" t="str">
            <v>0.00</v>
          </cell>
          <cell r="F452" t="str">
            <v>Y-DROP</v>
          </cell>
          <cell r="G452" t="str">
            <v>935DET</v>
          </cell>
          <cell r="H452" t="str">
            <v>SMP80</v>
          </cell>
          <cell r="L452" t="str">
            <v>6,080.00</v>
          </cell>
          <cell r="M452">
            <v>0</v>
          </cell>
        </row>
        <row r="453">
          <cell r="A453" t="str">
            <v>410262</v>
          </cell>
          <cell r="B453" t="str">
            <v>Sprayer Mount Pkg - Miller Nitro before 2008 32Rx28"</v>
          </cell>
          <cell r="C453" t="str">
            <v>EACH</v>
          </cell>
          <cell r="D453" t="str">
            <v>1,090.21</v>
          </cell>
          <cell r="E453" t="str">
            <v>0.00</v>
          </cell>
          <cell r="F453" t="str">
            <v>Y-DROP</v>
          </cell>
          <cell r="G453" t="str">
            <v>935DET</v>
          </cell>
          <cell r="H453" t="str">
            <v>SMP75-76</v>
          </cell>
          <cell r="L453" t="str">
            <v>5,798.00</v>
          </cell>
          <cell r="M453">
            <v>0</v>
          </cell>
        </row>
        <row r="454">
          <cell r="A454" t="str">
            <v>410263</v>
          </cell>
          <cell r="B454" t="str">
            <v>Sprayer Mount Pkg - Miller Nitro before 2008 36Rx22"</v>
          </cell>
          <cell r="C454" t="str">
            <v>EACH</v>
          </cell>
          <cell r="D454" t="str">
            <v>954.83</v>
          </cell>
          <cell r="E454" t="str">
            <v>0.00</v>
          </cell>
          <cell r="F454" t="str">
            <v>Y-DROP</v>
          </cell>
          <cell r="G454" t="str">
            <v>935DET</v>
          </cell>
          <cell r="H454" t="str">
            <v>SMP66</v>
          </cell>
          <cell r="L454" t="str">
            <v>5,041.00</v>
          </cell>
          <cell r="M454">
            <v>0</v>
          </cell>
        </row>
        <row r="455">
          <cell r="A455" t="str">
            <v>410264</v>
          </cell>
          <cell r="B455" t="str">
            <v>Sprayer Mount Pkg - Miller Nitro after 2008 24Rx38"</v>
          </cell>
          <cell r="C455" t="str">
            <v>EACH</v>
          </cell>
          <cell r="D455" t="str">
            <v>1,092.27</v>
          </cell>
          <cell r="E455" t="str">
            <v>0.00</v>
          </cell>
          <cell r="F455" t="str">
            <v>Y-DROP</v>
          </cell>
          <cell r="G455" t="str">
            <v>935DET</v>
          </cell>
          <cell r="H455" t="str">
            <v>SMP75-76</v>
          </cell>
          <cell r="L455" t="str">
            <v>5,798.00</v>
          </cell>
          <cell r="M455">
            <v>0</v>
          </cell>
        </row>
        <row r="456">
          <cell r="A456" t="str">
            <v>410265</v>
          </cell>
          <cell r="B456" t="str">
            <v>Sprayer Mount Pkg - Miller Nitro after 2008 32Rx28"</v>
          </cell>
          <cell r="C456" t="str">
            <v>EACH</v>
          </cell>
          <cell r="D456" t="str">
            <v>1,092.27</v>
          </cell>
          <cell r="E456" t="str">
            <v>0.00</v>
          </cell>
          <cell r="F456" t="str">
            <v>Y-DROP</v>
          </cell>
          <cell r="G456" t="str">
            <v>935DET</v>
          </cell>
          <cell r="H456" t="str">
            <v>SMP75-76</v>
          </cell>
          <cell r="L456" t="str">
            <v>5,798.00</v>
          </cell>
          <cell r="M456">
            <v>0</v>
          </cell>
        </row>
        <row r="457">
          <cell r="A457" t="str">
            <v>410266</v>
          </cell>
          <cell r="B457" t="str">
            <v>Sprayer Mount Pkg - Miller Nitro after 2008 32Rx30"</v>
          </cell>
          <cell r="C457" t="str">
            <v>EACH</v>
          </cell>
          <cell r="D457" t="str">
            <v>898.74</v>
          </cell>
          <cell r="E457" t="str">
            <v>925.15</v>
          </cell>
          <cell r="F457" t="str">
            <v>Y-DROP</v>
          </cell>
          <cell r="G457" t="str">
            <v>935DET</v>
          </cell>
          <cell r="H457" t="str">
            <v>SMP80</v>
          </cell>
          <cell r="L457" t="str">
            <v>6,080.00</v>
          </cell>
          <cell r="M457">
            <v>0</v>
          </cell>
        </row>
        <row r="458">
          <cell r="A458" t="str">
            <v>410267</v>
          </cell>
          <cell r="B458" t="str">
            <v>Sprayer Mount Pkg - Miller Nitro after 2008 36Rx22"</v>
          </cell>
          <cell r="C458" t="str">
            <v>EACH</v>
          </cell>
          <cell r="D458" t="str">
            <v>1,092.27</v>
          </cell>
          <cell r="E458" t="str">
            <v>0.00</v>
          </cell>
          <cell r="F458" t="str">
            <v>Y-DROP</v>
          </cell>
          <cell r="G458" t="str">
            <v>935DET</v>
          </cell>
          <cell r="H458" t="str">
            <v>SMP66</v>
          </cell>
          <cell r="L458" t="str">
            <v>5,041.00</v>
          </cell>
          <cell r="M458">
            <v>0</v>
          </cell>
        </row>
        <row r="459">
          <cell r="A459" t="str">
            <v>410268</v>
          </cell>
          <cell r="B459" t="str">
            <v>Sprayer Mount Pkg - JD 4940 with High Rise Extension 24Rx38"</v>
          </cell>
          <cell r="C459" t="str">
            <v>EACH</v>
          </cell>
          <cell r="D459" t="str">
            <v>1,207.92</v>
          </cell>
          <cell r="E459" t="str">
            <v>0.00</v>
          </cell>
          <cell r="F459" t="str">
            <v>Y-DROP</v>
          </cell>
          <cell r="G459" t="str">
            <v>935DET</v>
          </cell>
          <cell r="H459" t="str">
            <v>SMP75-76</v>
          </cell>
          <cell r="L459" t="str">
            <v>5,798.00</v>
          </cell>
          <cell r="M459">
            <v>0</v>
          </cell>
        </row>
        <row r="460">
          <cell r="A460" t="str">
            <v>410269</v>
          </cell>
          <cell r="B460" t="str">
            <v>Sprayer Mount Pkg - JD 4940 with High Rise Extension 32Rx30"</v>
          </cell>
          <cell r="C460" t="str">
            <v>EACH</v>
          </cell>
          <cell r="D460" t="str">
            <v>1,484.16</v>
          </cell>
          <cell r="E460" t="str">
            <v>0.00</v>
          </cell>
          <cell r="F460" t="str">
            <v>Y-DROP</v>
          </cell>
          <cell r="G460" t="str">
            <v>935DET</v>
          </cell>
          <cell r="H460" t="str">
            <v>SMP80</v>
          </cell>
          <cell r="L460" t="str">
            <v>6,080.00</v>
          </cell>
          <cell r="M460">
            <v>0</v>
          </cell>
        </row>
        <row r="461">
          <cell r="A461" t="str">
            <v>410270</v>
          </cell>
          <cell r="B461" t="str">
            <v>Sprayer Mount Pkg - JD 4940 with High Rise Extension 32Rx28"</v>
          </cell>
          <cell r="C461" t="str">
            <v>EACH</v>
          </cell>
          <cell r="D461" t="str">
            <v>1,368.07</v>
          </cell>
          <cell r="E461" t="str">
            <v>0.00</v>
          </cell>
          <cell r="F461" t="str">
            <v>Y-DROP</v>
          </cell>
          <cell r="G461" t="str">
            <v>935DET</v>
          </cell>
          <cell r="H461" t="str">
            <v>SMP75-76</v>
          </cell>
          <cell r="L461" t="str">
            <v>5,798.00</v>
          </cell>
          <cell r="M461">
            <v>0</v>
          </cell>
        </row>
        <row r="462">
          <cell r="A462" t="str">
            <v>410271</v>
          </cell>
          <cell r="B462" t="str">
            <v>Sprayer Mount Pkg - JD 4940 with High Rise Extension 36Rx22"</v>
          </cell>
          <cell r="C462" t="str">
            <v>EACH</v>
          </cell>
          <cell r="D462" t="str">
            <v>1,251.97</v>
          </cell>
          <cell r="E462" t="str">
            <v>0.00</v>
          </cell>
          <cell r="F462" t="str">
            <v>Y-DROP</v>
          </cell>
          <cell r="G462" t="str">
            <v>935DET</v>
          </cell>
          <cell r="H462" t="str">
            <v>SMP66</v>
          </cell>
          <cell r="L462" t="str">
            <v>5,041.00</v>
          </cell>
          <cell r="M462">
            <v>0</v>
          </cell>
        </row>
        <row r="463">
          <cell r="A463" t="str">
            <v>410272</v>
          </cell>
          <cell r="B463" t="str">
            <v>Sprayer Mount Pkg - JD 4940 24Rx38"</v>
          </cell>
          <cell r="C463" t="str">
            <v>EACH</v>
          </cell>
          <cell r="D463" t="str">
            <v>1,274.80</v>
          </cell>
          <cell r="E463" t="str">
            <v>1,287.42</v>
          </cell>
          <cell r="F463" t="str">
            <v>Y-DROP</v>
          </cell>
          <cell r="G463" t="str">
            <v>935DET</v>
          </cell>
          <cell r="H463" t="str">
            <v>SMP75-76</v>
          </cell>
          <cell r="L463" t="str">
            <v>5,798.00</v>
          </cell>
          <cell r="M463">
            <v>0</v>
          </cell>
        </row>
        <row r="464">
          <cell r="A464" t="str">
            <v>410273</v>
          </cell>
          <cell r="B464" t="str">
            <v>Sprayer Mount Pkg - JD 4940 32Rx30"</v>
          </cell>
          <cell r="C464" t="str">
            <v>EACH</v>
          </cell>
          <cell r="D464" t="str">
            <v>1,268.64</v>
          </cell>
          <cell r="E464" t="str">
            <v>1,281.26</v>
          </cell>
          <cell r="F464" t="str">
            <v>Y-DROP</v>
          </cell>
          <cell r="G464" t="str">
            <v>935DET</v>
          </cell>
          <cell r="H464" t="str">
            <v>SMP80</v>
          </cell>
          <cell r="L464" t="str">
            <v>6,080.00</v>
          </cell>
          <cell r="M464">
            <v>0</v>
          </cell>
        </row>
        <row r="465">
          <cell r="A465" t="str">
            <v>410274</v>
          </cell>
          <cell r="B465" t="str">
            <v>Sprayer Mount Pkg - JD 4940 32Rx28"</v>
          </cell>
          <cell r="C465" t="str">
            <v>EACH</v>
          </cell>
          <cell r="D465" t="str">
            <v>1,334.15</v>
          </cell>
          <cell r="E465" t="str">
            <v>0.00</v>
          </cell>
          <cell r="F465" t="str">
            <v>Y-DROP</v>
          </cell>
          <cell r="G465" t="str">
            <v>935DET</v>
          </cell>
          <cell r="H465" t="str">
            <v>SMP75-76</v>
          </cell>
          <cell r="L465" t="str">
            <v>5,798.00</v>
          </cell>
          <cell r="M465">
            <v>0</v>
          </cell>
        </row>
        <row r="466">
          <cell r="A466" t="str">
            <v>410276</v>
          </cell>
          <cell r="B466" t="str">
            <v>Sprayer Mount Pkg - JD 4940 36Rx22"</v>
          </cell>
          <cell r="C466" t="str">
            <v>EACH</v>
          </cell>
          <cell r="D466" t="str">
            <v>1,274.80</v>
          </cell>
          <cell r="E466" t="str">
            <v>1,287.42</v>
          </cell>
          <cell r="F466" t="str">
            <v>Y-DROP</v>
          </cell>
          <cell r="G466" t="str">
            <v>935DET</v>
          </cell>
          <cell r="H466" t="str">
            <v>SMP66</v>
          </cell>
          <cell r="L466" t="str">
            <v>5,041.00</v>
          </cell>
          <cell r="M466">
            <v>0</v>
          </cell>
        </row>
        <row r="467">
          <cell r="A467" t="str">
            <v>410277</v>
          </cell>
          <cell r="B467" t="str">
            <v>Sprayer Mount Pkg - JD 4930 24Rx38"</v>
          </cell>
          <cell r="C467" t="str">
            <v>EACH</v>
          </cell>
          <cell r="D467" t="str">
            <v>1,303.21</v>
          </cell>
          <cell r="E467" t="str">
            <v>0.00</v>
          </cell>
          <cell r="F467" t="str">
            <v>Y-DROP</v>
          </cell>
          <cell r="G467" t="str">
            <v>935DET</v>
          </cell>
          <cell r="H467" t="str">
            <v>SMP75-76</v>
          </cell>
          <cell r="L467" t="str">
            <v>5,798.00</v>
          </cell>
          <cell r="M467">
            <v>0</v>
          </cell>
        </row>
        <row r="468">
          <cell r="A468" t="str">
            <v>410278</v>
          </cell>
          <cell r="B468" t="str">
            <v>Sprayer Mount Pkg - JD 4930 32Rx30"</v>
          </cell>
          <cell r="C468" t="str">
            <v>EACH</v>
          </cell>
          <cell r="D468" t="str">
            <v>1,274.80</v>
          </cell>
          <cell r="E468" t="str">
            <v>1,287.42</v>
          </cell>
          <cell r="F468" t="str">
            <v>Y-DROP</v>
          </cell>
          <cell r="G468" t="str">
            <v>935DET</v>
          </cell>
          <cell r="H468" t="str">
            <v>SMP80</v>
          </cell>
          <cell r="L468" t="str">
            <v>6,080.00</v>
          </cell>
          <cell r="M468">
            <v>0</v>
          </cell>
        </row>
        <row r="469">
          <cell r="A469" t="str">
            <v>410279</v>
          </cell>
          <cell r="B469" t="str">
            <v>Sprayer Mount Pkg - JD 4930 32Rx28"</v>
          </cell>
          <cell r="C469" t="str">
            <v>EACH</v>
          </cell>
          <cell r="D469" t="str">
            <v>1,317.98</v>
          </cell>
          <cell r="E469" t="str">
            <v>0.00</v>
          </cell>
          <cell r="F469" t="str">
            <v>Y-DROP</v>
          </cell>
          <cell r="G469" t="str">
            <v>935DET</v>
          </cell>
          <cell r="H469" t="str">
            <v>SMP75-76</v>
          </cell>
          <cell r="L469" t="str">
            <v>5,798.00</v>
          </cell>
          <cell r="M469">
            <v>0</v>
          </cell>
        </row>
        <row r="470">
          <cell r="A470" t="str">
            <v>410280</v>
          </cell>
          <cell r="B470" t="str">
            <v>Sprayer Mount Pkg - JD 4930 36Rx22"</v>
          </cell>
          <cell r="C470" t="str">
            <v>EACH</v>
          </cell>
          <cell r="D470" t="str">
            <v>1,274.92</v>
          </cell>
          <cell r="E470" t="str">
            <v>1,288.32</v>
          </cell>
          <cell r="F470" t="str">
            <v>Y-DROP</v>
          </cell>
          <cell r="G470" t="str">
            <v>935DET</v>
          </cell>
          <cell r="H470" t="str">
            <v>SMP66</v>
          </cell>
          <cell r="L470" t="str">
            <v>5,041.00</v>
          </cell>
          <cell r="M470">
            <v>0</v>
          </cell>
        </row>
        <row r="471">
          <cell r="A471" t="str">
            <v>410281</v>
          </cell>
          <cell r="B471" t="str">
            <v>Sprayer Mount Pkg - ROGATOR 600/700/800/900/1000 Series 32Rx30"</v>
          </cell>
          <cell r="C471" t="str">
            <v>EACH</v>
          </cell>
          <cell r="D471" t="str">
            <v>1,709.13</v>
          </cell>
          <cell r="E471" t="str">
            <v>0.00</v>
          </cell>
          <cell r="F471" t="str">
            <v>Y-DROP</v>
          </cell>
          <cell r="G471" t="str">
            <v>935DET</v>
          </cell>
          <cell r="H471" t="str">
            <v>SMP80</v>
          </cell>
          <cell r="L471" t="str">
            <v>6,080.00</v>
          </cell>
          <cell r="M471">
            <v>0</v>
          </cell>
        </row>
        <row r="472">
          <cell r="A472" t="str">
            <v>410282</v>
          </cell>
          <cell r="B472" t="str">
            <v>Sprayer Mount Pkg - ROGATOR 600/700/800/900/1000 Series 24Rx38"</v>
          </cell>
          <cell r="C472" t="str">
            <v>EACH</v>
          </cell>
          <cell r="D472" t="str">
            <v>1,551.38</v>
          </cell>
          <cell r="E472" t="str">
            <v>0.00</v>
          </cell>
          <cell r="F472" t="str">
            <v>Y-DROP</v>
          </cell>
          <cell r="G472" t="str">
            <v>935DET</v>
          </cell>
          <cell r="H472" t="str">
            <v>SMP75-76</v>
          </cell>
          <cell r="L472" t="str">
            <v>5,798.00</v>
          </cell>
          <cell r="M472">
            <v>0</v>
          </cell>
        </row>
        <row r="473">
          <cell r="A473" t="str">
            <v>410283</v>
          </cell>
          <cell r="B473" t="str">
            <v>Sprayer Mount Pkg - ROGATOR 600/700/800/900/1000 Series 36Rx22"</v>
          </cell>
          <cell r="C473" t="str">
            <v>EACH</v>
          </cell>
          <cell r="D473" t="str">
            <v>1,059.20</v>
          </cell>
          <cell r="E473" t="str">
            <v>1,134.28</v>
          </cell>
          <cell r="F473" t="str">
            <v>Y-DROP</v>
          </cell>
          <cell r="G473" t="str">
            <v>935DET</v>
          </cell>
          <cell r="H473" t="str">
            <v>SMP66</v>
          </cell>
          <cell r="L473" t="str">
            <v>5,041.00</v>
          </cell>
          <cell r="M473">
            <v>0</v>
          </cell>
        </row>
        <row r="474">
          <cell r="A474" t="str">
            <v>410284</v>
          </cell>
          <cell r="B474" t="str">
            <v>Sprayer Mount Pkg - ROGATOR 600/700/800/900/1000 Series 32Rx28"</v>
          </cell>
          <cell r="C474" t="str">
            <v>EACH</v>
          </cell>
          <cell r="D474" t="str">
            <v>1,551.38</v>
          </cell>
          <cell r="E474" t="str">
            <v>0.00</v>
          </cell>
          <cell r="F474" t="str">
            <v>Y-DROP</v>
          </cell>
          <cell r="G474" t="str">
            <v>935DET</v>
          </cell>
          <cell r="H474" t="str">
            <v>SMP75-76</v>
          </cell>
          <cell r="L474" t="str">
            <v>5,798.00</v>
          </cell>
          <cell r="M474">
            <v>0</v>
          </cell>
        </row>
        <row r="475">
          <cell r="A475" t="str">
            <v>410285</v>
          </cell>
          <cell r="B475" t="str">
            <v>Sprayer Mount Pkg - Apache 600/700/800/900/1000 32Rx30"</v>
          </cell>
          <cell r="C475" t="str">
            <v>EACH</v>
          </cell>
          <cell r="D475" t="str">
            <v>1,343.53</v>
          </cell>
          <cell r="E475" t="str">
            <v>0.00</v>
          </cell>
          <cell r="F475" t="str">
            <v>Y-DROP</v>
          </cell>
          <cell r="G475" t="str">
            <v>935DET</v>
          </cell>
          <cell r="H475" t="str">
            <v>SMP80</v>
          </cell>
          <cell r="L475" t="str">
            <v>6,080.00</v>
          </cell>
          <cell r="M475">
            <v>0</v>
          </cell>
        </row>
        <row r="476">
          <cell r="A476" t="str">
            <v>410286</v>
          </cell>
          <cell r="B476" t="str">
            <v>Sprayer Mount Pkg - Apache 600/700/800/900/1000 32Rx28"</v>
          </cell>
          <cell r="C476" t="str">
            <v>EACH</v>
          </cell>
          <cell r="D476" t="str">
            <v>1,198.71</v>
          </cell>
          <cell r="E476" t="str">
            <v>0.00</v>
          </cell>
          <cell r="F476" t="str">
            <v>Y-DROP</v>
          </cell>
          <cell r="G476" t="str">
            <v>935DET</v>
          </cell>
          <cell r="H476" t="str">
            <v>SMP75-76</v>
          </cell>
          <cell r="L476" t="str">
            <v>5,798.00</v>
          </cell>
          <cell r="M476">
            <v>0</v>
          </cell>
        </row>
        <row r="477">
          <cell r="A477" t="str">
            <v>410287</v>
          </cell>
          <cell r="B477" t="str">
            <v>Sprayer Mount Pkg - Apache 600/700/800/900/1000 24Rx38"</v>
          </cell>
          <cell r="C477" t="str">
            <v>EACH</v>
          </cell>
          <cell r="D477" t="str">
            <v>1,198.71</v>
          </cell>
          <cell r="E477" t="str">
            <v>0.00</v>
          </cell>
          <cell r="F477" t="str">
            <v>Y-DROP</v>
          </cell>
          <cell r="G477" t="str">
            <v>935DET</v>
          </cell>
          <cell r="H477" t="str">
            <v>SMP75-76</v>
          </cell>
          <cell r="L477" t="str">
            <v>5,798.00</v>
          </cell>
          <cell r="M477">
            <v>0</v>
          </cell>
        </row>
        <row r="478">
          <cell r="A478" t="str">
            <v>410288</v>
          </cell>
          <cell r="B478" t="str">
            <v>Sprayer Mount Pkg - Apache 600/700/800/900/1000 36Rx22"</v>
          </cell>
          <cell r="C478" t="str">
            <v>EACH</v>
          </cell>
          <cell r="D478" t="str">
            <v>841.56</v>
          </cell>
          <cell r="E478" t="str">
            <v>1,065.14</v>
          </cell>
          <cell r="F478" t="str">
            <v>Y-DROP</v>
          </cell>
          <cell r="G478" t="str">
            <v>935DET</v>
          </cell>
          <cell r="H478" t="str">
            <v>SMP66</v>
          </cell>
          <cell r="L478" t="str">
            <v>5,041.00</v>
          </cell>
          <cell r="M478">
            <v>0</v>
          </cell>
        </row>
        <row r="479">
          <cell r="A479" t="str">
            <v>410289</v>
          </cell>
          <cell r="B479" t="str">
            <v>Sprayer Mount Pkg - Pomeriar Aluminum 36 VGA 24Rx38"</v>
          </cell>
          <cell r="C479" t="str">
            <v>EACH</v>
          </cell>
          <cell r="D479" t="str">
            <v>1,445.78</v>
          </cell>
          <cell r="E479" t="str">
            <v>0.00</v>
          </cell>
          <cell r="F479" t="str">
            <v>Y-DROP</v>
          </cell>
          <cell r="G479" t="str">
            <v>935DET</v>
          </cell>
          <cell r="H479" t="str">
            <v>SMP75-76</v>
          </cell>
          <cell r="L479" t="str">
            <v>5,798.00</v>
          </cell>
          <cell r="M479">
            <v>0</v>
          </cell>
        </row>
        <row r="480">
          <cell r="A480" t="str">
            <v>410290</v>
          </cell>
          <cell r="B480" t="str">
            <v>Sprayer Mount Pkg - Pomeriar Aluminum 36 VGA 32Rx30"</v>
          </cell>
          <cell r="C480" t="str">
            <v>EACH</v>
          </cell>
          <cell r="D480" t="str">
            <v>1,598.71</v>
          </cell>
          <cell r="E480" t="str">
            <v>0.00</v>
          </cell>
          <cell r="F480" t="str">
            <v>Y-DROP</v>
          </cell>
          <cell r="G480" t="str">
            <v>935DET</v>
          </cell>
          <cell r="H480" t="str">
            <v>SMP80</v>
          </cell>
          <cell r="L480" t="str">
            <v>6,080.00</v>
          </cell>
          <cell r="M480">
            <v>0</v>
          </cell>
        </row>
        <row r="481">
          <cell r="A481" t="str">
            <v>410291</v>
          </cell>
          <cell r="B481" t="str">
            <v>Sprayer Mount Pkg - Pomeriar Aluminum 36 VGA 32Rx28"</v>
          </cell>
          <cell r="C481" t="str">
            <v>EACH</v>
          </cell>
          <cell r="D481" t="str">
            <v>1,524.19</v>
          </cell>
          <cell r="E481" t="str">
            <v>0.00</v>
          </cell>
          <cell r="F481" t="str">
            <v>Y-DROP</v>
          </cell>
          <cell r="G481" t="str">
            <v>935DET</v>
          </cell>
          <cell r="H481" t="str">
            <v>SMP75-76</v>
          </cell>
          <cell r="L481" t="str">
            <v>5,798.00</v>
          </cell>
          <cell r="M481">
            <v>0</v>
          </cell>
        </row>
        <row r="482">
          <cell r="A482" t="str">
            <v>410292</v>
          </cell>
          <cell r="B482" t="str">
            <v>Sprayer Mount Pkg - Miller Nitro before 2008 24Rx38"</v>
          </cell>
          <cell r="C482" t="str">
            <v>EACH</v>
          </cell>
          <cell r="D482" t="str">
            <v>954.83</v>
          </cell>
          <cell r="E482" t="str">
            <v>0.00</v>
          </cell>
          <cell r="F482" t="str">
            <v>Y-DROP</v>
          </cell>
          <cell r="G482" t="str">
            <v>935DET</v>
          </cell>
          <cell r="H482" t="str">
            <v>SMP75-76</v>
          </cell>
          <cell r="L482" t="str">
            <v>5,798.00</v>
          </cell>
          <cell r="M482">
            <v>0</v>
          </cell>
        </row>
        <row r="483">
          <cell r="A483" t="str">
            <v>410293</v>
          </cell>
          <cell r="B483" t="str">
            <v>Sprayer Mount Pkg - Spra-Coupe 7000 Series 24Rx38"</v>
          </cell>
          <cell r="C483" t="str">
            <v>EACH</v>
          </cell>
          <cell r="D483" t="str">
            <v>1,389.86</v>
          </cell>
          <cell r="E483" t="str">
            <v>0.00</v>
          </cell>
          <cell r="F483" t="str">
            <v>Y-DROP</v>
          </cell>
          <cell r="G483" t="str">
            <v>935DET</v>
          </cell>
          <cell r="H483" t="str">
            <v>SMP75-76</v>
          </cell>
          <cell r="L483" t="str">
            <v>5,798.00</v>
          </cell>
          <cell r="M483">
            <v>0</v>
          </cell>
        </row>
        <row r="484">
          <cell r="A484" t="str">
            <v>410294</v>
          </cell>
          <cell r="B484" t="str">
            <v>Sprayer Mount Pkg - JD R4030/4038/4045 Boom 12Rx30"</v>
          </cell>
          <cell r="C484" t="str">
            <v>EACH</v>
          </cell>
          <cell r="D484" t="str">
            <v>268.41</v>
          </cell>
          <cell r="E484" t="str">
            <v>211.11</v>
          </cell>
          <cell r="F484" t="str">
            <v>Y-DROP</v>
          </cell>
          <cell r="G484" t="str">
            <v>935DET</v>
          </cell>
          <cell r="H484" t="str">
            <v>SMP30</v>
          </cell>
          <cell r="L484" t="str">
            <v>2,299.00</v>
          </cell>
          <cell r="M484">
            <v>0</v>
          </cell>
        </row>
        <row r="485">
          <cell r="A485" t="str">
            <v>410295</v>
          </cell>
          <cell r="B485" t="str">
            <v>Sprayer Mount Pkg - JD R4030/4038/4045 Boom 12Rx38"</v>
          </cell>
          <cell r="C485" t="str">
            <v>EACH</v>
          </cell>
          <cell r="D485" t="str">
            <v>209.87</v>
          </cell>
          <cell r="E485" t="str">
            <v>0.00</v>
          </cell>
          <cell r="F485" t="str">
            <v>Y-DROP</v>
          </cell>
          <cell r="G485" t="str">
            <v>935DET</v>
          </cell>
          <cell r="H485" t="str">
            <v>SMP38</v>
          </cell>
          <cell r="L485" t="str">
            <v>2,905.00</v>
          </cell>
          <cell r="M485">
            <v>0</v>
          </cell>
        </row>
        <row r="486">
          <cell r="A486" t="str">
            <v>410296</v>
          </cell>
          <cell r="B486" t="str">
            <v>Sprayer Mount Pkg - JD R4030/4038/4045 Boom 16Rx30"</v>
          </cell>
          <cell r="C486" t="str">
            <v>EACH</v>
          </cell>
          <cell r="D486" t="str">
            <v>351.31</v>
          </cell>
          <cell r="E486" t="str">
            <v>207.09</v>
          </cell>
          <cell r="F486" t="str">
            <v>Y-DROP</v>
          </cell>
          <cell r="G486" t="str">
            <v>935DET</v>
          </cell>
          <cell r="H486" t="str">
            <v>SMP40</v>
          </cell>
          <cell r="L486" t="str">
            <v>3,033.00</v>
          </cell>
          <cell r="M486">
            <v>0</v>
          </cell>
        </row>
        <row r="487">
          <cell r="A487" t="str">
            <v>410297</v>
          </cell>
          <cell r="B487" t="str">
            <v>Sprayer Mount Pkg - JD R4030/4038/4045 Boom 24Rx22"</v>
          </cell>
          <cell r="C487" t="str">
            <v>EACH</v>
          </cell>
          <cell r="D487" t="str">
            <v>261.95</v>
          </cell>
          <cell r="E487" t="str">
            <v>0.00</v>
          </cell>
          <cell r="F487" t="str">
            <v>Y-DROP</v>
          </cell>
          <cell r="G487" t="str">
            <v>935DET</v>
          </cell>
          <cell r="H487" t="str">
            <v>SMP44</v>
          </cell>
          <cell r="L487" t="str">
            <v>3,350.00</v>
          </cell>
          <cell r="M487">
            <v>0</v>
          </cell>
        </row>
        <row r="488">
          <cell r="A488" t="str">
            <v>410298</v>
          </cell>
          <cell r="B488" t="str">
            <v>Sprayer Mount Pkg - JD R4030/4038/4045 Boom 16Rx38"</v>
          </cell>
          <cell r="C488" t="str">
            <v>EACH</v>
          </cell>
          <cell r="D488" t="str">
            <v>261.95</v>
          </cell>
          <cell r="E488" t="str">
            <v>0.00</v>
          </cell>
          <cell r="F488" t="str">
            <v>Y-DROP</v>
          </cell>
          <cell r="G488" t="str">
            <v>935DET</v>
          </cell>
          <cell r="H488" t="str">
            <v>SMP51</v>
          </cell>
          <cell r="L488" t="str">
            <v>3,883.00</v>
          </cell>
          <cell r="M488">
            <v>0</v>
          </cell>
        </row>
        <row r="489">
          <cell r="A489" t="str">
            <v>410299</v>
          </cell>
          <cell r="B489" t="str">
            <v>Sprayer Mount Pkg - JD R4030/4038/4045 Boom 32Rx22"</v>
          </cell>
          <cell r="C489" t="str">
            <v>EACH</v>
          </cell>
          <cell r="D489" t="str">
            <v>454.63</v>
          </cell>
          <cell r="E489" t="str">
            <v>442.37</v>
          </cell>
          <cell r="F489" t="str">
            <v>Y-DROP</v>
          </cell>
          <cell r="G489" t="str">
            <v>935DET</v>
          </cell>
          <cell r="H489" t="str">
            <v>SMP59-60</v>
          </cell>
          <cell r="L489" t="str">
            <v>4,573.00</v>
          </cell>
          <cell r="M489">
            <v>0</v>
          </cell>
        </row>
        <row r="490">
          <cell r="A490" t="str">
            <v>410300</v>
          </cell>
          <cell r="B490" t="str">
            <v>Sprayer Mount Pkg - JD R4030/4038/4045 Boom 24Rx30"</v>
          </cell>
          <cell r="C490" t="str">
            <v>EACH</v>
          </cell>
          <cell r="D490" t="str">
            <v>455.45</v>
          </cell>
          <cell r="E490" t="str">
            <v>438.29</v>
          </cell>
          <cell r="F490" t="str">
            <v>Y-DROP</v>
          </cell>
          <cell r="G490" t="str">
            <v>935DET</v>
          </cell>
          <cell r="H490" t="str">
            <v>SMP59-60</v>
          </cell>
          <cell r="L490" t="str">
            <v>4,573.00</v>
          </cell>
          <cell r="M490">
            <v>0</v>
          </cell>
        </row>
        <row r="491">
          <cell r="A491" t="str">
            <v>410301</v>
          </cell>
          <cell r="B491" t="str">
            <v>Sprayer Mount Pkg - JD R4030/4038/4045 Boom 36Rx20"</v>
          </cell>
          <cell r="C491" t="str">
            <v>EACH</v>
          </cell>
          <cell r="D491" t="str">
            <v>454.63</v>
          </cell>
          <cell r="E491" t="str">
            <v>362.80</v>
          </cell>
          <cell r="F491" t="str">
            <v>Y-DROP</v>
          </cell>
          <cell r="G491" t="str">
            <v>935DET</v>
          </cell>
          <cell r="H491" t="str">
            <v>SMP59-60</v>
          </cell>
          <cell r="L491" t="str">
            <v>4,573.00</v>
          </cell>
          <cell r="M491">
            <v>0</v>
          </cell>
        </row>
        <row r="492">
          <cell r="A492" t="str">
            <v>410302</v>
          </cell>
          <cell r="B492" t="str">
            <v>Sprayer Mount Pkg - JD R4030/4038/4045 Boom 36Rx22"</v>
          </cell>
          <cell r="C492" t="str">
            <v>EACH</v>
          </cell>
          <cell r="D492" t="str">
            <v>515.21</v>
          </cell>
          <cell r="E492" t="str">
            <v>501.10</v>
          </cell>
          <cell r="F492" t="str">
            <v>Y-DROP</v>
          </cell>
          <cell r="G492" t="str">
            <v>935DET</v>
          </cell>
          <cell r="H492" t="str">
            <v>SMP66</v>
          </cell>
          <cell r="L492" t="str">
            <v>5,041.00</v>
          </cell>
          <cell r="M492">
            <v>0</v>
          </cell>
        </row>
        <row r="493">
          <cell r="A493" t="str">
            <v>410303</v>
          </cell>
          <cell r="B493" t="str">
            <v>Sprayer Mount Pkg - JD R4030/4038/4045 Boom 32Rx28"</v>
          </cell>
          <cell r="C493" t="str">
            <v>EACH</v>
          </cell>
          <cell r="D493" t="str">
            <v>566.84</v>
          </cell>
          <cell r="E493" t="str">
            <v>530.01</v>
          </cell>
          <cell r="F493" t="str">
            <v>Y-DROP</v>
          </cell>
          <cell r="G493" t="str">
            <v>935DET</v>
          </cell>
          <cell r="H493" t="str">
            <v>SMP75-76</v>
          </cell>
          <cell r="L493" t="str">
            <v>5,798.00</v>
          </cell>
          <cell r="M493">
            <v>0</v>
          </cell>
        </row>
        <row r="494">
          <cell r="A494" t="str">
            <v>410304</v>
          </cell>
          <cell r="B494" t="str">
            <v>Sprayer Mount Pkg - JD R4030/4038/4045 Boom 24Rx38"</v>
          </cell>
          <cell r="C494" t="str">
            <v>EACH</v>
          </cell>
          <cell r="D494" t="str">
            <v>546.17</v>
          </cell>
          <cell r="E494" t="str">
            <v>0.00</v>
          </cell>
          <cell r="F494" t="str">
            <v>Y-DROP</v>
          </cell>
          <cell r="G494" t="str">
            <v>935DET</v>
          </cell>
          <cell r="H494" t="str">
            <v>SMP75-76</v>
          </cell>
          <cell r="L494" t="str">
            <v>5,798.00</v>
          </cell>
          <cell r="M494">
            <v>0</v>
          </cell>
        </row>
        <row r="495">
          <cell r="A495" t="str">
            <v>410305</v>
          </cell>
          <cell r="B495" t="str">
            <v>Sprayer Mount Pkg - JD R4030/4038/4045 Boom 32Rx30"</v>
          </cell>
          <cell r="C495" t="str">
            <v>EACH</v>
          </cell>
          <cell r="D495" t="str">
            <v>566.67</v>
          </cell>
          <cell r="E495" t="str">
            <v>550.51</v>
          </cell>
          <cell r="F495" t="str">
            <v>Y-DROP</v>
          </cell>
          <cell r="G495" t="str">
            <v>935DET</v>
          </cell>
          <cell r="H495" t="str">
            <v>SMP80</v>
          </cell>
          <cell r="L495" t="str">
            <v>6,080.00</v>
          </cell>
          <cell r="M495">
            <v>0</v>
          </cell>
        </row>
        <row r="496">
          <cell r="A496" t="str">
            <v>410306</v>
          </cell>
          <cell r="B496" t="str">
            <v>Sprayer Mount Pkg - Case IH 80'-90' Boom 3000 36Rx22"</v>
          </cell>
          <cell r="C496" t="str">
            <v>EACH</v>
          </cell>
          <cell r="D496" t="str">
            <v>983.35</v>
          </cell>
          <cell r="E496" t="str">
            <v>929.31</v>
          </cell>
          <cell r="F496" t="str">
            <v>Y-DROP</v>
          </cell>
          <cell r="G496" t="str">
            <v>935DET</v>
          </cell>
          <cell r="H496" t="str">
            <v>SMP66</v>
          </cell>
          <cell r="L496" t="str">
            <v>5,041.00</v>
          </cell>
          <cell r="M496">
            <v>0</v>
          </cell>
        </row>
        <row r="497">
          <cell r="A497" t="str">
            <v>410307</v>
          </cell>
          <cell r="B497" t="str">
            <v>Sprayer Mount Pkg - Case IH  80'-90' Boom 3000 36Rx22" - AIM</v>
          </cell>
          <cell r="C497" t="str">
            <v>EACH</v>
          </cell>
          <cell r="D497" t="str">
            <v>983.35</v>
          </cell>
          <cell r="E497" t="str">
            <v>949.81</v>
          </cell>
          <cell r="F497" t="str">
            <v>Y-DROP</v>
          </cell>
          <cell r="G497" t="str">
            <v>935DET</v>
          </cell>
          <cell r="H497" t="str">
            <v>SMP66</v>
          </cell>
          <cell r="L497" t="str">
            <v>5,041.00</v>
          </cell>
          <cell r="M497">
            <v>0</v>
          </cell>
        </row>
        <row r="498">
          <cell r="A498" t="str">
            <v>410308</v>
          </cell>
          <cell r="B498" t="str">
            <v>Sprayer Mount Pkg - Case IH 120' Boom 4000 36Rx22"</v>
          </cell>
          <cell r="C498" t="str">
            <v>EACH</v>
          </cell>
          <cell r="D498" t="str">
            <v>1,256.58</v>
          </cell>
          <cell r="E498" t="str">
            <v>1,994.09</v>
          </cell>
          <cell r="F498" t="str">
            <v>Y-DROP</v>
          </cell>
          <cell r="G498" t="str">
            <v>935DET</v>
          </cell>
          <cell r="H498" t="str">
            <v>SMP66</v>
          </cell>
          <cell r="L498" t="str">
            <v>5,041.00</v>
          </cell>
          <cell r="M498">
            <v>0</v>
          </cell>
        </row>
        <row r="499">
          <cell r="A499" t="str">
            <v>410309</v>
          </cell>
          <cell r="B499" t="str">
            <v>Sprayer Mount Pkg - Case IH 120' Boom 4000 36Rx22" - AIM</v>
          </cell>
          <cell r="C499" t="str">
            <v>EACH</v>
          </cell>
          <cell r="D499" t="str">
            <v>1,256.58</v>
          </cell>
          <cell r="E499" t="str">
            <v>1,234.96</v>
          </cell>
          <cell r="F499" t="str">
            <v>Y-DROP</v>
          </cell>
          <cell r="G499" t="str">
            <v>935DET</v>
          </cell>
          <cell r="H499" t="str">
            <v>SMP66</v>
          </cell>
          <cell r="L499" t="str">
            <v>5,041.00</v>
          </cell>
          <cell r="M499">
            <v>0</v>
          </cell>
        </row>
        <row r="500">
          <cell r="A500" t="str">
            <v>410310</v>
          </cell>
          <cell r="B500" t="str">
            <v>Sprayer Mount Pkg - Upgrade A - 60ft Y Drop Bar</v>
          </cell>
          <cell r="C500" t="str">
            <v>EACH</v>
          </cell>
          <cell r="D500" t="str">
            <v>507.18</v>
          </cell>
          <cell r="E500" t="str">
            <v>507.41</v>
          </cell>
          <cell r="F500" t="str">
            <v>Y-DROP</v>
          </cell>
          <cell r="G500" t="str">
            <v/>
          </cell>
          <cell r="H500" t="str">
            <v>SMP59-60</v>
          </cell>
          <cell r="L500" t="str">
            <v>4,573.00</v>
          </cell>
          <cell r="M500">
            <v>0</v>
          </cell>
        </row>
        <row r="501">
          <cell r="A501" t="str">
            <v>410311</v>
          </cell>
          <cell r="B501" t="str">
            <v>Sprayer Mount Pkg - Upgrade A - 66ft Y Drop Bar</v>
          </cell>
          <cell r="C501" t="str">
            <v>EACH</v>
          </cell>
          <cell r="D501" t="str">
            <v>457.71</v>
          </cell>
          <cell r="E501" t="str">
            <v>444.81</v>
          </cell>
          <cell r="F501" t="str">
            <v>Y-DROP</v>
          </cell>
          <cell r="G501" t="str">
            <v/>
          </cell>
          <cell r="H501" t="str">
            <v>SMP66</v>
          </cell>
          <cell r="L501" t="str">
            <v>5,041.00</v>
          </cell>
          <cell r="M501">
            <v>0</v>
          </cell>
        </row>
        <row r="502">
          <cell r="A502" t="str">
            <v>410312</v>
          </cell>
          <cell r="B502" t="str">
            <v>Sprayer Mount Pkg - Upgrade B - 60ft Y Drop Bar</v>
          </cell>
          <cell r="C502" t="str">
            <v>EACH</v>
          </cell>
          <cell r="D502" t="str">
            <v>592.22</v>
          </cell>
          <cell r="E502" t="str">
            <v>638.21</v>
          </cell>
          <cell r="F502" t="str">
            <v>Y-DROP</v>
          </cell>
          <cell r="G502" t="str">
            <v/>
          </cell>
          <cell r="H502" t="str">
            <v>SMP59-60</v>
          </cell>
          <cell r="L502" t="str">
            <v>4,573.00</v>
          </cell>
          <cell r="M502">
            <v>0</v>
          </cell>
        </row>
        <row r="503">
          <cell r="A503" t="str">
            <v>410313</v>
          </cell>
          <cell r="B503" t="str">
            <v>Sprayer Mount Pkg - Upgrade B - 66-70ft Y Drop Bar</v>
          </cell>
          <cell r="C503" t="str">
            <v>EACH</v>
          </cell>
          <cell r="D503" t="str">
            <v>665.71</v>
          </cell>
          <cell r="E503" t="str">
            <v>719.24</v>
          </cell>
          <cell r="F503" t="str">
            <v>Y-DROP</v>
          </cell>
          <cell r="G503" t="str">
            <v/>
          </cell>
          <cell r="H503" t="str">
            <v>SMP66</v>
          </cell>
          <cell r="L503" t="str">
            <v>5,041.00</v>
          </cell>
          <cell r="M503">
            <v>0</v>
          </cell>
        </row>
        <row r="504">
          <cell r="A504" t="str">
            <v>410314</v>
          </cell>
          <cell r="B504" t="str">
            <v>Sprayer Mount Pkg - JD 4830/4730 K&amp;S Aluminum Boom 24Rx30"</v>
          </cell>
          <cell r="C504" t="str">
            <v>EACH</v>
          </cell>
          <cell r="D504" t="str">
            <v>589.03</v>
          </cell>
          <cell r="E504" t="str">
            <v>499.19</v>
          </cell>
          <cell r="F504" t="str">
            <v>Y-DROP</v>
          </cell>
          <cell r="G504" t="str">
            <v/>
          </cell>
          <cell r="H504" t="str">
            <v>SMP59-60</v>
          </cell>
          <cell r="L504" t="str">
            <v>4,573.00</v>
          </cell>
          <cell r="M504">
            <v>0</v>
          </cell>
        </row>
        <row r="505">
          <cell r="A505" t="str">
            <v>410315</v>
          </cell>
          <cell r="B505" t="str">
            <v>Sprayer Mount Pkg - Upgrade C - 60ft Y Drop Bar</v>
          </cell>
          <cell r="C505" t="str">
            <v>EACH</v>
          </cell>
          <cell r="D505" t="str">
            <v>569.32</v>
          </cell>
          <cell r="E505" t="str">
            <v>0.00</v>
          </cell>
          <cell r="F505" t="str">
            <v>Y-DROP</v>
          </cell>
          <cell r="G505" t="str">
            <v/>
          </cell>
          <cell r="H505" t="str">
            <v>SMP59-60</v>
          </cell>
          <cell r="L505" t="str">
            <v>4,573.00</v>
          </cell>
          <cell r="M505">
            <v>0</v>
          </cell>
        </row>
        <row r="506">
          <cell r="A506" t="str">
            <v>410317</v>
          </cell>
          <cell r="B506" t="str">
            <v>Sprayer Mount Pkg - Upgrade C - 80ft Y Drop Bar</v>
          </cell>
          <cell r="C506" t="str">
            <v>EACH</v>
          </cell>
          <cell r="D506" t="str">
            <v>753.16</v>
          </cell>
          <cell r="E506" t="str">
            <v>0.00</v>
          </cell>
          <cell r="F506" t="str">
            <v>Y-DROP</v>
          </cell>
          <cell r="G506" t="str">
            <v/>
          </cell>
          <cell r="H506" t="str">
            <v>SMP80</v>
          </cell>
          <cell r="L506" t="str">
            <v>6,080.00</v>
          </cell>
          <cell r="M506">
            <v>0</v>
          </cell>
        </row>
        <row r="507">
          <cell r="A507" t="str">
            <v>410318</v>
          </cell>
          <cell r="B507" t="str">
            <v>Sprayer Mount Pkg - Upgrade D - 60ft Y Drop Bar</v>
          </cell>
          <cell r="C507" t="str">
            <v>EACH</v>
          </cell>
          <cell r="D507" t="str">
            <v>514.72</v>
          </cell>
          <cell r="E507" t="str">
            <v>0.00</v>
          </cell>
          <cell r="F507" t="str">
            <v>Y-DROP</v>
          </cell>
          <cell r="G507" t="str">
            <v/>
          </cell>
          <cell r="H507" t="str">
            <v>SMP59-60</v>
          </cell>
          <cell r="L507" t="str">
            <v>4,573.00</v>
          </cell>
          <cell r="M507">
            <v>0</v>
          </cell>
        </row>
        <row r="508">
          <cell r="A508" t="str">
            <v>410401</v>
          </cell>
          <cell r="B508" t="str">
            <v>Instruction Manual</v>
          </cell>
          <cell r="C508" t="str">
            <v>EACH</v>
          </cell>
          <cell r="D508" t="str">
            <v>0.00</v>
          </cell>
          <cell r="E508" t="str">
            <v>0.00</v>
          </cell>
          <cell r="F508" t="str">
            <v>Y-DROP</v>
          </cell>
          <cell r="G508" t="str">
            <v>935DET</v>
          </cell>
          <cell r="H508" t="str">
            <v>Y-DROP</v>
          </cell>
          <cell r="L508" t="str">
            <v>0.00</v>
          </cell>
          <cell r="M508">
            <v>0</v>
          </cell>
        </row>
        <row r="509">
          <cell r="A509" t="str">
            <v>410501</v>
          </cell>
          <cell r="B509" t="str">
            <v>Base Package - Hagie STS Regular Boom 12 Row 30 Inch</v>
          </cell>
          <cell r="C509" t="str">
            <v>EACH</v>
          </cell>
          <cell r="D509" t="str">
            <v>0.00</v>
          </cell>
          <cell r="E509" t="str">
            <v>0.00</v>
          </cell>
          <cell r="F509" t="str">
            <v>Y-DROP</v>
          </cell>
          <cell r="G509" t="str">
            <v>935DET</v>
          </cell>
          <cell r="H509" t="str">
            <v>Y-DROP</v>
          </cell>
          <cell r="L509" t="str">
            <v>0.00</v>
          </cell>
          <cell r="M509">
            <v>0</v>
          </cell>
        </row>
        <row r="510">
          <cell r="A510" t="str">
            <v>410503</v>
          </cell>
          <cell r="B510" t="str">
            <v>Sprayer Mount Pkg - JD 4830/4730/4720 - 30 ft</v>
          </cell>
          <cell r="C510" t="str">
            <v>EACH</v>
          </cell>
          <cell r="D510" t="str">
            <v>335.79</v>
          </cell>
          <cell r="E510" t="str">
            <v>344.27</v>
          </cell>
          <cell r="F510" t="str">
            <v>Y-DROP</v>
          </cell>
          <cell r="G510" t="str">
            <v>935DET</v>
          </cell>
          <cell r="H510" t="str">
            <v>BOOM30</v>
          </cell>
          <cell r="L510" t="str">
            <v>900.00</v>
          </cell>
          <cell r="M510">
            <v>18000</v>
          </cell>
        </row>
        <row r="511">
          <cell r="A511" t="str">
            <v>410504</v>
          </cell>
          <cell r="B511" t="str">
            <v>Sprayer Mount Pkg - JD 4830/4730/4720 - 40 ft</v>
          </cell>
          <cell r="C511" t="str">
            <v>EACH</v>
          </cell>
          <cell r="D511" t="str">
            <v>399.94</v>
          </cell>
          <cell r="E511" t="str">
            <v>408.44</v>
          </cell>
          <cell r="F511" t="str">
            <v>Y-DROP</v>
          </cell>
          <cell r="G511" t="str">
            <v/>
          </cell>
          <cell r="H511" t="str">
            <v>BOOM40</v>
          </cell>
          <cell r="L511" t="str">
            <v>1,200.00</v>
          </cell>
          <cell r="M511">
            <v>22000</v>
          </cell>
        </row>
        <row r="512">
          <cell r="A512" t="str">
            <v>410506</v>
          </cell>
          <cell r="B512" t="str">
            <v>Sprayer Mount Pkg - JD 4830/4730/4720 - 60 ft</v>
          </cell>
          <cell r="C512" t="str">
            <v>EACH</v>
          </cell>
          <cell r="D512" t="str">
            <v>528.24</v>
          </cell>
          <cell r="E512" t="str">
            <v>528.24</v>
          </cell>
          <cell r="F512" t="str">
            <v>Y-DROP</v>
          </cell>
          <cell r="G512" t="str">
            <v/>
          </cell>
          <cell r="H512" t="str">
            <v>BOOM60</v>
          </cell>
          <cell r="L512" t="str">
            <v>1,800.00</v>
          </cell>
          <cell r="M512">
            <v>26000</v>
          </cell>
        </row>
        <row r="513">
          <cell r="A513" t="str">
            <v>410513</v>
          </cell>
          <cell r="B513" t="str">
            <v>Sprayer Mount Pkg - JD 4930/4940 - 30 ft</v>
          </cell>
          <cell r="C513" t="str">
            <v>EACH</v>
          </cell>
          <cell r="D513" t="str">
            <v>317.81</v>
          </cell>
          <cell r="E513" t="str">
            <v>0.00</v>
          </cell>
          <cell r="F513" t="str">
            <v>Y-DROP</v>
          </cell>
          <cell r="G513" t="str">
            <v>935DET</v>
          </cell>
          <cell r="H513" t="str">
            <v>BOOM30</v>
          </cell>
          <cell r="L513" t="str">
            <v>900.00</v>
          </cell>
          <cell r="M513">
            <v>18000</v>
          </cell>
        </row>
        <row r="514">
          <cell r="A514" t="str">
            <v>410514</v>
          </cell>
          <cell r="B514" t="str">
            <v>Sprayer Mount Pkg - JD 4930/4940 - 40 ft</v>
          </cell>
          <cell r="C514" t="str">
            <v>EACH</v>
          </cell>
          <cell r="D514" t="str">
            <v>428.86</v>
          </cell>
          <cell r="E514" t="str">
            <v>428.86</v>
          </cell>
          <cell r="F514" t="str">
            <v>Y-DROP</v>
          </cell>
          <cell r="G514" t="str">
            <v/>
          </cell>
          <cell r="H514" t="str">
            <v>BOOM40</v>
          </cell>
          <cell r="L514" t="str">
            <v>1,200.00</v>
          </cell>
          <cell r="M514">
            <v>22000</v>
          </cell>
        </row>
        <row r="515">
          <cell r="A515" t="str">
            <v>410516</v>
          </cell>
          <cell r="B515" t="str">
            <v>Sprayer Mount Pkg - JD 4930/4940 - 60 ft</v>
          </cell>
          <cell r="C515" t="str">
            <v>EACH</v>
          </cell>
          <cell r="D515" t="str">
            <v>650.96</v>
          </cell>
          <cell r="E515" t="str">
            <v>650.96</v>
          </cell>
          <cell r="F515" t="str">
            <v>Y-DROP</v>
          </cell>
          <cell r="G515" t="str">
            <v/>
          </cell>
          <cell r="H515" t="str">
            <v>BOOM60</v>
          </cell>
          <cell r="L515" t="str">
            <v>1,800.00</v>
          </cell>
          <cell r="M515">
            <v>26000</v>
          </cell>
        </row>
        <row r="516">
          <cell r="A516" t="str">
            <v>410517</v>
          </cell>
          <cell r="B516" t="str">
            <v>Sprayer Mount Pkg - JD 4930/4940 - 70 ft</v>
          </cell>
          <cell r="C516" t="str">
            <v>EACH</v>
          </cell>
          <cell r="D516" t="str">
            <v>798.65</v>
          </cell>
          <cell r="E516" t="str">
            <v>798.65</v>
          </cell>
          <cell r="F516" t="str">
            <v>Y-DROP</v>
          </cell>
          <cell r="G516" t="str">
            <v/>
          </cell>
          <cell r="H516" t="str">
            <v>BOOM70</v>
          </cell>
          <cell r="L516" t="str">
            <v>2,100.00</v>
          </cell>
          <cell r="M516">
            <v>0</v>
          </cell>
        </row>
        <row r="517">
          <cell r="A517" t="str">
            <v>410523</v>
          </cell>
          <cell r="B517" t="str">
            <v>Sprayer Mount Pkg - JD R-Series 80, 90, 100' Boom - 30 ft</v>
          </cell>
          <cell r="C517" t="str">
            <v>EACH</v>
          </cell>
          <cell r="D517" t="str">
            <v>229.24</v>
          </cell>
          <cell r="E517" t="str">
            <v>0.00</v>
          </cell>
          <cell r="F517" t="str">
            <v>Y-DROP</v>
          </cell>
          <cell r="G517" t="str">
            <v>935DET</v>
          </cell>
          <cell r="H517" t="str">
            <v>BOOM30</v>
          </cell>
          <cell r="L517" t="str">
            <v>900.00</v>
          </cell>
          <cell r="M517">
            <v>18000</v>
          </cell>
        </row>
        <row r="518">
          <cell r="A518" t="str">
            <v>410524</v>
          </cell>
          <cell r="B518" t="str">
            <v>Sprayer Mount Pkg - JD R-Series 80, 90, 100' Boom - 40 ft</v>
          </cell>
          <cell r="C518" t="str">
            <v>EACH</v>
          </cell>
          <cell r="D518" t="str">
            <v>295.01</v>
          </cell>
          <cell r="E518" t="str">
            <v>291.28</v>
          </cell>
          <cell r="F518" t="str">
            <v>Y-DROP</v>
          </cell>
          <cell r="G518" t="str">
            <v/>
          </cell>
          <cell r="H518" t="str">
            <v>BOOM40</v>
          </cell>
          <cell r="L518" t="str">
            <v>1,200.00</v>
          </cell>
          <cell r="M518">
            <v>22000</v>
          </cell>
        </row>
        <row r="519">
          <cell r="A519" t="str">
            <v>410526</v>
          </cell>
          <cell r="B519" t="str">
            <v>Sprayer Mount Pkg - JD R-Series 80, 90, 100' Boom - 60 ft</v>
          </cell>
          <cell r="C519" t="str">
            <v>EACH</v>
          </cell>
          <cell r="D519" t="str">
            <v>426.55</v>
          </cell>
          <cell r="E519" t="str">
            <v>426.55</v>
          </cell>
          <cell r="F519" t="str">
            <v>Y-DROP</v>
          </cell>
          <cell r="G519" t="str">
            <v/>
          </cell>
          <cell r="H519" t="str">
            <v>BOOM60</v>
          </cell>
          <cell r="L519" t="str">
            <v>1,800.00</v>
          </cell>
          <cell r="M519">
            <v>26000</v>
          </cell>
        </row>
        <row r="520">
          <cell r="A520" t="str">
            <v>410527</v>
          </cell>
          <cell r="B520" t="str">
            <v>Sprayer Mount Pkg - JD R-Series 80, 90, 100' Boom (66' Maximum) - 70 ft</v>
          </cell>
          <cell r="C520" t="str">
            <v>EACH</v>
          </cell>
          <cell r="D520" t="str">
            <v>501.45</v>
          </cell>
          <cell r="E520" t="str">
            <v>494.92</v>
          </cell>
          <cell r="F520" t="str">
            <v>Y-DROP</v>
          </cell>
          <cell r="G520" t="str">
            <v/>
          </cell>
          <cell r="H520" t="str">
            <v>BOOM70</v>
          </cell>
          <cell r="L520" t="str">
            <v>2,100.00</v>
          </cell>
          <cell r="M520">
            <v>0</v>
          </cell>
        </row>
        <row r="521">
          <cell r="A521" t="str">
            <v>410533</v>
          </cell>
          <cell r="B521" t="str">
            <v>Sprayer Mount Pkg - JD R-Series 120' Boom - 30 ft</v>
          </cell>
          <cell r="C521" t="str">
            <v>EACH</v>
          </cell>
          <cell r="D521" t="str">
            <v>229.24</v>
          </cell>
          <cell r="E521" t="str">
            <v>0.00</v>
          </cell>
          <cell r="F521" t="str">
            <v>Y-DROP</v>
          </cell>
          <cell r="G521" t="str">
            <v>935DET</v>
          </cell>
          <cell r="H521" t="str">
            <v>BOOM30</v>
          </cell>
          <cell r="L521" t="str">
            <v>900.00</v>
          </cell>
          <cell r="M521">
            <v>18000</v>
          </cell>
        </row>
        <row r="522">
          <cell r="A522" t="str">
            <v>410534</v>
          </cell>
          <cell r="B522" t="str">
            <v>Sprayer Mount Pkg - JD R-Series 120' Boom - 40 ft</v>
          </cell>
          <cell r="C522" t="str">
            <v>EACH</v>
          </cell>
          <cell r="D522" t="str">
            <v>295.01</v>
          </cell>
          <cell r="E522" t="str">
            <v>291.28</v>
          </cell>
          <cell r="F522" t="str">
            <v>Y-DROP</v>
          </cell>
          <cell r="G522" t="str">
            <v/>
          </cell>
          <cell r="H522" t="str">
            <v>BOOM40</v>
          </cell>
          <cell r="L522" t="str">
            <v>1,200.00</v>
          </cell>
          <cell r="M522">
            <v>22000</v>
          </cell>
        </row>
        <row r="523">
          <cell r="A523" t="str">
            <v>410536</v>
          </cell>
          <cell r="B523" t="str">
            <v>Sprayer Mount Pkg - JD R-Series 120' Boom - 60 ft</v>
          </cell>
          <cell r="C523" t="str">
            <v>EACH</v>
          </cell>
          <cell r="D523" t="str">
            <v>426.55</v>
          </cell>
          <cell r="E523" t="str">
            <v>426.55</v>
          </cell>
          <cell r="F523" t="str">
            <v>Y-DROP</v>
          </cell>
          <cell r="G523" t="str">
            <v/>
          </cell>
          <cell r="H523" t="str">
            <v>BOOM60</v>
          </cell>
          <cell r="L523" t="str">
            <v>1,800.00</v>
          </cell>
          <cell r="M523">
            <v>26000</v>
          </cell>
        </row>
        <row r="524">
          <cell r="A524" t="str">
            <v>410537</v>
          </cell>
          <cell r="B524" t="str">
            <v>Sprayer Mount Pkg - JD R-Series 120' Boom - 70 ft</v>
          </cell>
          <cell r="C524" t="str">
            <v>EACH</v>
          </cell>
          <cell r="D524" t="str">
            <v>501.45</v>
          </cell>
          <cell r="E524" t="str">
            <v>501.45</v>
          </cell>
          <cell r="F524" t="str">
            <v>Y-DROP</v>
          </cell>
          <cell r="G524" t="str">
            <v/>
          </cell>
          <cell r="H524" t="str">
            <v>BOOM70</v>
          </cell>
          <cell r="L524" t="str">
            <v>2,100.00</v>
          </cell>
          <cell r="M524">
            <v>28000</v>
          </cell>
        </row>
        <row r="525">
          <cell r="A525" t="str">
            <v>410543</v>
          </cell>
          <cell r="B525" t="str">
            <v>Sprayer Mount Pkg - Hagie STS Steel 80, 90, 100' Boom (2000-Cur.) - 30 ft</v>
          </cell>
          <cell r="C525" t="str">
            <v>EACH</v>
          </cell>
          <cell r="D525" t="str">
            <v>306.44</v>
          </cell>
          <cell r="E525" t="str">
            <v>306.44</v>
          </cell>
          <cell r="F525" t="str">
            <v>Y-DROP</v>
          </cell>
          <cell r="G525" t="str">
            <v>935DET</v>
          </cell>
          <cell r="H525" t="str">
            <v>BOOM30</v>
          </cell>
          <cell r="L525" t="str">
            <v>900.00</v>
          </cell>
          <cell r="M525">
            <v>18000</v>
          </cell>
        </row>
        <row r="526">
          <cell r="A526" t="str">
            <v>410544</v>
          </cell>
          <cell r="B526" t="str">
            <v>Sprayer Mount Pkg - Hagie STS Steel 80, 90, 100' Boom (2000-Cur.) - 40 ft</v>
          </cell>
          <cell r="C526" t="str">
            <v>EACH</v>
          </cell>
          <cell r="D526" t="str">
            <v>386.81</v>
          </cell>
          <cell r="E526" t="str">
            <v>386.81</v>
          </cell>
          <cell r="F526" t="str">
            <v>Y-DROP</v>
          </cell>
          <cell r="G526" t="str">
            <v/>
          </cell>
          <cell r="H526" t="str">
            <v>BOOM40</v>
          </cell>
          <cell r="L526" t="str">
            <v>1,200.00</v>
          </cell>
          <cell r="M526">
            <v>22000</v>
          </cell>
        </row>
        <row r="527">
          <cell r="A527" t="str">
            <v>410546</v>
          </cell>
          <cell r="B527" t="str">
            <v>Sprayer Mount Pkg - Hagie STS Steel 80, 90, 100' Boom (2000-Cur.) - 60 ft</v>
          </cell>
          <cell r="C527" t="str">
            <v>EACH</v>
          </cell>
          <cell r="D527" t="str">
            <v>547.55</v>
          </cell>
          <cell r="E527" t="str">
            <v>547.55</v>
          </cell>
          <cell r="F527" t="str">
            <v>Y-DROP</v>
          </cell>
          <cell r="G527" t="str">
            <v/>
          </cell>
          <cell r="H527" t="str">
            <v>BOOM60</v>
          </cell>
          <cell r="L527" t="str">
            <v>1,800.00</v>
          </cell>
          <cell r="M527">
            <v>26000</v>
          </cell>
        </row>
        <row r="528">
          <cell r="A528" t="str">
            <v>410547</v>
          </cell>
          <cell r="B528" t="str">
            <v>Sprayer Mount Pkg - Hagie STS Steel (66' Maximum) Boom - 70 ft</v>
          </cell>
          <cell r="C528" t="str">
            <v>EACH</v>
          </cell>
          <cell r="D528" t="str">
            <v>627.92</v>
          </cell>
          <cell r="E528" t="str">
            <v>627.92</v>
          </cell>
          <cell r="F528" t="str">
            <v>Y-DROP</v>
          </cell>
          <cell r="G528" t="str">
            <v/>
          </cell>
          <cell r="H528" t="str">
            <v>BOOM70</v>
          </cell>
          <cell r="L528" t="str">
            <v>2,100.00</v>
          </cell>
          <cell r="M528">
            <v>28000</v>
          </cell>
        </row>
        <row r="529">
          <cell r="A529" t="str">
            <v>410553</v>
          </cell>
          <cell r="B529" t="str">
            <v>Sprayer Mount Pkg - Hagie 120' Aluminum Boom (2012-Cur.) - 30 ft</v>
          </cell>
          <cell r="C529" t="str">
            <v>EACH</v>
          </cell>
          <cell r="D529" t="str">
            <v>284.30</v>
          </cell>
          <cell r="E529" t="str">
            <v>0.00</v>
          </cell>
          <cell r="F529" t="str">
            <v>Y-DROP</v>
          </cell>
          <cell r="G529" t="str">
            <v>935DET</v>
          </cell>
          <cell r="H529" t="str">
            <v>BOOM30</v>
          </cell>
          <cell r="L529" t="str">
            <v>900.00</v>
          </cell>
          <cell r="M529">
            <v>18000</v>
          </cell>
        </row>
        <row r="530">
          <cell r="A530" t="str">
            <v>410554</v>
          </cell>
          <cell r="B530" t="str">
            <v>Sprayer Mount Pkg - Hagie 120' Aluminum Boom (2012-Cur.)  - 40 ft</v>
          </cell>
          <cell r="C530" t="str">
            <v>EACH</v>
          </cell>
          <cell r="D530" t="str">
            <v>344.61</v>
          </cell>
          <cell r="E530" t="str">
            <v>404.31</v>
          </cell>
          <cell r="F530" t="str">
            <v>Y-DROP</v>
          </cell>
          <cell r="G530" t="str">
            <v/>
          </cell>
          <cell r="H530" t="str">
            <v>BOOM40</v>
          </cell>
          <cell r="L530" t="str">
            <v>1,200.00</v>
          </cell>
          <cell r="M530">
            <v>22000</v>
          </cell>
        </row>
        <row r="531">
          <cell r="A531" t="str">
            <v>410556</v>
          </cell>
          <cell r="B531" t="str">
            <v>Sprayer Mount Pkg - Hagie 120' Aluminum Boom (2012-Cur.)  - 60 ft</v>
          </cell>
          <cell r="C531" t="str">
            <v>EACH</v>
          </cell>
          <cell r="D531" t="str">
            <v>465.22</v>
          </cell>
          <cell r="E531" t="str">
            <v>465.22</v>
          </cell>
          <cell r="F531" t="str">
            <v>Y-DROP</v>
          </cell>
          <cell r="G531" t="str">
            <v/>
          </cell>
          <cell r="H531" t="str">
            <v>BOOM60</v>
          </cell>
          <cell r="L531" t="str">
            <v>1,800.00</v>
          </cell>
          <cell r="M531">
            <v>26000</v>
          </cell>
        </row>
        <row r="532">
          <cell r="A532" t="str">
            <v>410557</v>
          </cell>
          <cell r="B532" t="str">
            <v>Sprayer Mount Pkg - Hagie 120' Aluminum Boom - 70 ft</v>
          </cell>
          <cell r="C532" t="str">
            <v>EACH</v>
          </cell>
          <cell r="D532" t="str">
            <v>538.04</v>
          </cell>
          <cell r="E532" t="str">
            <v>538.04</v>
          </cell>
          <cell r="F532" t="str">
            <v>Y-DROP</v>
          </cell>
          <cell r="G532" t="str">
            <v/>
          </cell>
          <cell r="H532" t="str">
            <v>BOOM70</v>
          </cell>
          <cell r="L532" t="str">
            <v>2,100.00</v>
          </cell>
          <cell r="M532">
            <v>28000</v>
          </cell>
        </row>
        <row r="533">
          <cell r="A533" t="str">
            <v>410563</v>
          </cell>
          <cell r="B533" t="str">
            <v>Sprayer Mount Pkg - Case IH 120' Boom - 30 ft</v>
          </cell>
          <cell r="C533" t="str">
            <v>EACH</v>
          </cell>
          <cell r="D533" t="str">
            <v>237.05</v>
          </cell>
          <cell r="E533" t="str">
            <v>0.00</v>
          </cell>
          <cell r="F533" t="str">
            <v>Y-DROP</v>
          </cell>
          <cell r="G533" t="str">
            <v>935DET</v>
          </cell>
          <cell r="H533" t="str">
            <v>BOOM30</v>
          </cell>
          <cell r="L533" t="str">
            <v>900.00</v>
          </cell>
          <cell r="M533">
            <v>18000</v>
          </cell>
        </row>
        <row r="534">
          <cell r="A534" t="str">
            <v>410564</v>
          </cell>
          <cell r="B534" t="str">
            <v>Sprayer Mount Pkg - Case IH 120' Boom - 40 ft</v>
          </cell>
          <cell r="C534" t="str">
            <v>EACH</v>
          </cell>
          <cell r="D534" t="str">
            <v>311.22</v>
          </cell>
          <cell r="E534" t="str">
            <v>327.56</v>
          </cell>
          <cell r="F534" t="str">
            <v>Y-DROP</v>
          </cell>
          <cell r="G534" t="str">
            <v/>
          </cell>
          <cell r="H534" t="str">
            <v>BOOM40</v>
          </cell>
          <cell r="L534" t="str">
            <v>1,200.00</v>
          </cell>
          <cell r="M534">
            <v>22000</v>
          </cell>
        </row>
        <row r="535">
          <cell r="A535" t="str">
            <v>410566</v>
          </cell>
          <cell r="B535" t="str">
            <v>Sprayer Mount Pkg - Case IH 120' Boom - 60 ft</v>
          </cell>
          <cell r="C535" t="str">
            <v>EACH</v>
          </cell>
          <cell r="D535" t="str">
            <v>465.70</v>
          </cell>
          <cell r="E535" t="str">
            <v>465.70</v>
          </cell>
          <cell r="F535" t="str">
            <v>Y-DROP</v>
          </cell>
          <cell r="G535" t="str">
            <v/>
          </cell>
          <cell r="H535" t="str">
            <v>BOOM60</v>
          </cell>
          <cell r="L535" t="str">
            <v>1,800.00</v>
          </cell>
          <cell r="M535">
            <v>26000</v>
          </cell>
        </row>
        <row r="536">
          <cell r="A536" t="str">
            <v>410567</v>
          </cell>
          <cell r="B536" t="str">
            <v>Sprayer Mount Pkg - Case IH 120' Boom (66' Maximum) - 70 ft</v>
          </cell>
          <cell r="C536" t="str">
            <v>EACH</v>
          </cell>
          <cell r="D536" t="str">
            <v>473.61</v>
          </cell>
          <cell r="E536" t="str">
            <v>473.61</v>
          </cell>
          <cell r="F536" t="str">
            <v>Y-DROP</v>
          </cell>
          <cell r="G536" t="str">
            <v/>
          </cell>
          <cell r="H536" t="str">
            <v>BOOM70</v>
          </cell>
          <cell r="L536" t="str">
            <v>2,100.00</v>
          </cell>
          <cell r="M536">
            <v>28000</v>
          </cell>
        </row>
        <row r="537">
          <cell r="A537" t="str">
            <v>410573</v>
          </cell>
          <cell r="B537" t="str">
            <v>Sprayer Mount Pkg - Case IH 80'-90' Boom - 30 ft</v>
          </cell>
          <cell r="C537" t="str">
            <v>EACH</v>
          </cell>
          <cell r="D537" t="str">
            <v>256.12</v>
          </cell>
          <cell r="E537" t="str">
            <v>0.00</v>
          </cell>
          <cell r="F537" t="str">
            <v>Y-DROP</v>
          </cell>
          <cell r="G537" t="str">
            <v>935DET</v>
          </cell>
          <cell r="H537" t="str">
            <v>BOOM30</v>
          </cell>
          <cell r="L537" t="str">
            <v>900.00</v>
          </cell>
          <cell r="M537">
            <v>18000</v>
          </cell>
        </row>
        <row r="538">
          <cell r="A538" t="str">
            <v>410574</v>
          </cell>
          <cell r="B538" t="str">
            <v>Sprayer Mount Pkg - Case IH 80'-90' Boom - 40 ft</v>
          </cell>
          <cell r="C538" t="str">
            <v>EACH</v>
          </cell>
          <cell r="D538" t="str">
            <v>326.01</v>
          </cell>
          <cell r="E538" t="str">
            <v>342.99</v>
          </cell>
          <cell r="F538" t="str">
            <v>Y-DROP</v>
          </cell>
          <cell r="G538" t="str">
            <v/>
          </cell>
          <cell r="H538" t="str">
            <v>BOOM40</v>
          </cell>
          <cell r="L538" t="str">
            <v>1,200.00</v>
          </cell>
          <cell r="M538">
            <v>22000</v>
          </cell>
        </row>
        <row r="539">
          <cell r="A539" t="str">
            <v>410576</v>
          </cell>
          <cell r="B539" t="str">
            <v>Sprayer Mount Pkg - Case IH 80'-90' Boom - 60 ft</v>
          </cell>
          <cell r="C539" t="str">
            <v>EACH</v>
          </cell>
          <cell r="D539" t="str">
            <v>465.79</v>
          </cell>
          <cell r="E539" t="str">
            <v>465.79</v>
          </cell>
          <cell r="F539" t="str">
            <v>Y-DROP</v>
          </cell>
          <cell r="G539" t="str">
            <v/>
          </cell>
          <cell r="H539" t="str">
            <v>BOOM60</v>
          </cell>
          <cell r="L539" t="str">
            <v>1,800.00</v>
          </cell>
          <cell r="M539">
            <v>26000</v>
          </cell>
        </row>
        <row r="540">
          <cell r="A540" t="str">
            <v>410577</v>
          </cell>
          <cell r="B540" t="str">
            <v>Sprayer Mount Pkg - Case IH 80'-90' Boom (66' Maximum) - 70 ft</v>
          </cell>
          <cell r="C540" t="str">
            <v>EACH</v>
          </cell>
          <cell r="D540" t="str">
            <v>491.12</v>
          </cell>
          <cell r="E540" t="str">
            <v>515.66</v>
          </cell>
          <cell r="F540" t="str">
            <v>Y-DROP</v>
          </cell>
          <cell r="G540" t="str">
            <v/>
          </cell>
          <cell r="H540" t="str">
            <v>BOOM70</v>
          </cell>
          <cell r="L540" t="str">
            <v>2,100.00</v>
          </cell>
          <cell r="M540">
            <v>28000</v>
          </cell>
        </row>
        <row r="541">
          <cell r="A541" t="str">
            <v>410583</v>
          </cell>
          <cell r="B541" t="str">
            <v>Sprayer Mount Pkg - Miller Nitro (2008+) - 30 ft</v>
          </cell>
          <cell r="C541" t="str">
            <v>EACH</v>
          </cell>
          <cell r="D541" t="str">
            <v>270.74</v>
          </cell>
          <cell r="E541" t="str">
            <v>270.74</v>
          </cell>
          <cell r="F541" t="str">
            <v>Y-DROP</v>
          </cell>
          <cell r="G541" t="str">
            <v>935DET</v>
          </cell>
          <cell r="H541" t="str">
            <v>BOOM30</v>
          </cell>
          <cell r="L541" t="str">
            <v>900.00</v>
          </cell>
          <cell r="M541">
            <v>18000</v>
          </cell>
        </row>
        <row r="542">
          <cell r="A542" t="str">
            <v>410584</v>
          </cell>
          <cell r="B542" t="str">
            <v>Sprayer Mount Pkg - Miller Nitro (2008+) - 40 ft</v>
          </cell>
          <cell r="C542" t="str">
            <v>EACH</v>
          </cell>
          <cell r="D542" t="str">
            <v>360.36</v>
          </cell>
          <cell r="E542" t="str">
            <v>395.23</v>
          </cell>
          <cell r="F542" t="str">
            <v>Y-DROP</v>
          </cell>
          <cell r="G542" t="str">
            <v/>
          </cell>
          <cell r="H542" t="str">
            <v>BOOM40</v>
          </cell>
          <cell r="L542" t="str">
            <v>1,200.00</v>
          </cell>
          <cell r="M542">
            <v>22000</v>
          </cell>
        </row>
        <row r="543">
          <cell r="A543" t="str">
            <v>410586</v>
          </cell>
          <cell r="B543" t="str">
            <v>Sprayer Mount Pkg - Miller Nitro (2008+) - 60 ft</v>
          </cell>
          <cell r="C543" t="str">
            <v>EACH</v>
          </cell>
          <cell r="D543" t="str">
            <v>524.18</v>
          </cell>
          <cell r="E543" t="str">
            <v>524.18</v>
          </cell>
          <cell r="F543" t="str">
            <v>Y-DROP</v>
          </cell>
          <cell r="G543" t="str">
            <v/>
          </cell>
          <cell r="H543" t="str">
            <v>BOOM60</v>
          </cell>
          <cell r="L543" t="str">
            <v>1,800.00</v>
          </cell>
          <cell r="M543">
            <v>26000</v>
          </cell>
        </row>
        <row r="544">
          <cell r="A544" t="str">
            <v>410587</v>
          </cell>
          <cell r="B544" t="str">
            <v>Sprayer Mount Pkg - Miller Nitro (2008+) - 70 ft</v>
          </cell>
          <cell r="C544" t="str">
            <v>EACH</v>
          </cell>
          <cell r="D544" t="str">
            <v>606.09</v>
          </cell>
          <cell r="E544" t="str">
            <v>605.92</v>
          </cell>
          <cell r="F544" t="str">
            <v>Y-DROP</v>
          </cell>
          <cell r="G544" t="str">
            <v/>
          </cell>
          <cell r="H544" t="str">
            <v>BOOM70</v>
          </cell>
          <cell r="L544" t="str">
            <v>2,100.00</v>
          </cell>
          <cell r="M544">
            <v>28000</v>
          </cell>
        </row>
        <row r="545">
          <cell r="A545" t="str">
            <v>410593</v>
          </cell>
          <cell r="B545" t="str">
            <v>Sprayer Mount Pkg - New Holland - 30 ft</v>
          </cell>
          <cell r="C545" t="str">
            <v>EACH</v>
          </cell>
          <cell r="D545" t="str">
            <v>270.74</v>
          </cell>
          <cell r="E545" t="str">
            <v>0.00</v>
          </cell>
          <cell r="F545" t="str">
            <v>Y-DROP</v>
          </cell>
          <cell r="G545" t="str">
            <v>935DET</v>
          </cell>
          <cell r="H545" t="str">
            <v>BOOM30</v>
          </cell>
          <cell r="L545" t="str">
            <v>900.00</v>
          </cell>
          <cell r="M545">
            <v>18000</v>
          </cell>
        </row>
        <row r="546">
          <cell r="A546" t="str">
            <v>410594</v>
          </cell>
          <cell r="B546" t="str">
            <v>Sprayer Mount Pkg - New Holland - 40 ft</v>
          </cell>
          <cell r="C546" t="str">
            <v>EACH</v>
          </cell>
          <cell r="D546" t="str">
            <v>360.36</v>
          </cell>
          <cell r="E546" t="str">
            <v>0.00</v>
          </cell>
          <cell r="F546" t="str">
            <v>Y-DROP</v>
          </cell>
          <cell r="G546" t="str">
            <v/>
          </cell>
          <cell r="H546" t="str">
            <v>BOOM40</v>
          </cell>
          <cell r="L546" t="str">
            <v>1,200.00</v>
          </cell>
          <cell r="M546">
            <v>22000</v>
          </cell>
        </row>
        <row r="547">
          <cell r="A547" t="str">
            <v>410596</v>
          </cell>
          <cell r="B547" t="str">
            <v>Sprayer Mount Pkg - New Holland - 60 ft</v>
          </cell>
          <cell r="C547" t="str">
            <v>EACH</v>
          </cell>
          <cell r="D547" t="str">
            <v>524.18</v>
          </cell>
          <cell r="E547" t="str">
            <v>524.01</v>
          </cell>
          <cell r="F547" t="str">
            <v>Y-DROP</v>
          </cell>
          <cell r="G547" t="str">
            <v/>
          </cell>
          <cell r="H547" t="str">
            <v>BOOM60</v>
          </cell>
          <cell r="L547" t="str">
            <v>1,800.00</v>
          </cell>
          <cell r="M547">
            <v>26000</v>
          </cell>
        </row>
        <row r="548">
          <cell r="A548" t="str">
            <v>410597</v>
          </cell>
          <cell r="B548" t="str">
            <v>Sprayer Mount Pkg - New Holland - 70 ft</v>
          </cell>
          <cell r="C548" t="str">
            <v>EACH</v>
          </cell>
          <cell r="D548" t="str">
            <v>606.09</v>
          </cell>
          <cell r="E548" t="str">
            <v>0.00</v>
          </cell>
          <cell r="F548" t="str">
            <v>Y-DROP</v>
          </cell>
          <cell r="G548" t="str">
            <v/>
          </cell>
          <cell r="H548" t="str">
            <v>BOOM70</v>
          </cell>
          <cell r="L548" t="str">
            <v>2,100.00</v>
          </cell>
          <cell r="M548">
            <v>28000</v>
          </cell>
        </row>
        <row r="549">
          <cell r="A549" t="str">
            <v>410603</v>
          </cell>
          <cell r="B549" t="str">
            <v>Sprayer Mount Pkg - Miller Nitro (pre-2008) - 30 ft</v>
          </cell>
          <cell r="C549" t="str">
            <v>EACH</v>
          </cell>
          <cell r="D549" t="str">
            <v>562.98</v>
          </cell>
          <cell r="E549" t="str">
            <v>0.00</v>
          </cell>
          <cell r="F549" t="str">
            <v>Y-DROP</v>
          </cell>
          <cell r="G549" t="str">
            <v>935DET</v>
          </cell>
          <cell r="H549" t="str">
            <v>BOOM30</v>
          </cell>
          <cell r="L549" t="str">
            <v>900.00</v>
          </cell>
          <cell r="M549">
            <v>18000</v>
          </cell>
        </row>
        <row r="550">
          <cell r="A550" t="str">
            <v>410604</v>
          </cell>
          <cell r="B550" t="str">
            <v>Sprayer Mount Pkg - Miller Nitro (Pre-2008) - 40 ft</v>
          </cell>
          <cell r="C550" t="str">
            <v>EACH</v>
          </cell>
          <cell r="D550" t="str">
            <v>644.90</v>
          </cell>
          <cell r="E550" t="str">
            <v>644.90</v>
          </cell>
          <cell r="F550" t="str">
            <v>Y-DROP</v>
          </cell>
          <cell r="G550" t="str">
            <v/>
          </cell>
          <cell r="H550" t="str">
            <v>BOOM40</v>
          </cell>
          <cell r="L550" t="str">
            <v>1,200.00</v>
          </cell>
          <cell r="M550">
            <v>22000</v>
          </cell>
        </row>
        <row r="551">
          <cell r="A551" t="str">
            <v>410606</v>
          </cell>
          <cell r="B551" t="str">
            <v>Sprayer Mount Pkg - Miller Nitro (Pre-2008) - 60 ft</v>
          </cell>
          <cell r="C551" t="str">
            <v>EACH</v>
          </cell>
          <cell r="D551" t="str">
            <v>808.73</v>
          </cell>
          <cell r="E551" t="str">
            <v>808.73</v>
          </cell>
          <cell r="F551" t="str">
            <v>Y-DROP</v>
          </cell>
          <cell r="G551" t="str">
            <v/>
          </cell>
          <cell r="H551" t="str">
            <v>BOOM60</v>
          </cell>
          <cell r="L551" t="str">
            <v>1,800.00</v>
          </cell>
          <cell r="M551">
            <v>26000</v>
          </cell>
        </row>
        <row r="552">
          <cell r="A552" t="str">
            <v>410607</v>
          </cell>
          <cell r="B552" t="str">
            <v>Sprayer Mount Pkg - Miller Nitro (Pre-2008) - 70 ft</v>
          </cell>
          <cell r="C552" t="str">
            <v>EACH</v>
          </cell>
          <cell r="D552" t="str">
            <v>890.65</v>
          </cell>
          <cell r="E552" t="str">
            <v>760.16</v>
          </cell>
          <cell r="F552" t="str">
            <v>Y-DROP</v>
          </cell>
          <cell r="G552" t="str">
            <v/>
          </cell>
          <cell r="H552" t="str">
            <v>BOOM70</v>
          </cell>
          <cell r="L552" t="str">
            <v>2,100.00</v>
          </cell>
          <cell r="M552">
            <v>28000</v>
          </cell>
        </row>
        <row r="553">
          <cell r="A553" t="str">
            <v>410613</v>
          </cell>
          <cell r="B553" t="str">
            <v>Sprayer Mount Pkg - Rogator 80, 90, 100' Boom - 30 ft</v>
          </cell>
          <cell r="C553" t="str">
            <v>EACH</v>
          </cell>
          <cell r="D553" t="str">
            <v>219.28</v>
          </cell>
          <cell r="E553" t="str">
            <v>217.96</v>
          </cell>
          <cell r="F553" t="str">
            <v>Y-DROP</v>
          </cell>
          <cell r="G553" t="str">
            <v>935DET</v>
          </cell>
          <cell r="H553" t="str">
            <v>BOOM30</v>
          </cell>
          <cell r="L553" t="str">
            <v>900.00</v>
          </cell>
          <cell r="M553">
            <v>18000</v>
          </cell>
        </row>
        <row r="554">
          <cell r="A554" t="str">
            <v>410614</v>
          </cell>
          <cell r="B554" t="str">
            <v>Sprayer Mount Pkg - Rogator 80, 90, 100' Boom - 40 ft</v>
          </cell>
          <cell r="C554" t="str">
            <v>EACH</v>
          </cell>
          <cell r="D554" t="str">
            <v>284.09</v>
          </cell>
          <cell r="E554" t="str">
            <v>284.09</v>
          </cell>
          <cell r="F554" t="str">
            <v>Y-DROP</v>
          </cell>
          <cell r="G554" t="str">
            <v/>
          </cell>
          <cell r="H554" t="str">
            <v>BOOM40</v>
          </cell>
          <cell r="L554" t="str">
            <v>1,200.00</v>
          </cell>
          <cell r="M554">
            <v>22000</v>
          </cell>
        </row>
        <row r="555">
          <cell r="A555" t="str">
            <v>410616</v>
          </cell>
          <cell r="B555" t="str">
            <v>Sprayer Mount Pkg - Rogator 80, 90, 100' Boom - 60 ft</v>
          </cell>
          <cell r="C555" t="str">
            <v>EACH</v>
          </cell>
          <cell r="D555" t="str">
            <v>413.72</v>
          </cell>
          <cell r="E555" t="str">
            <v>413.72</v>
          </cell>
          <cell r="F555" t="str">
            <v>Y-DROP</v>
          </cell>
          <cell r="G555" t="str">
            <v/>
          </cell>
          <cell r="H555" t="str">
            <v>BOOM60</v>
          </cell>
          <cell r="L555" t="str">
            <v>1,800.00</v>
          </cell>
          <cell r="M555">
            <v>26000</v>
          </cell>
        </row>
        <row r="556">
          <cell r="A556" t="str">
            <v>410623</v>
          </cell>
          <cell r="B556" t="str">
            <v>Sprayer Mount Pkg - Rogator 120' Boom - 30 ft</v>
          </cell>
          <cell r="C556" t="str">
            <v>EACH</v>
          </cell>
          <cell r="D556" t="str">
            <v>220.23</v>
          </cell>
          <cell r="E556" t="str">
            <v>0.00</v>
          </cell>
          <cell r="F556" t="str">
            <v>Y-DROP</v>
          </cell>
          <cell r="G556" t="str">
            <v>935DET</v>
          </cell>
          <cell r="H556" t="str">
            <v>BOOM30</v>
          </cell>
          <cell r="L556" t="str">
            <v>900.00</v>
          </cell>
          <cell r="M556">
            <v>18000</v>
          </cell>
        </row>
        <row r="557">
          <cell r="A557" t="str">
            <v>410624</v>
          </cell>
          <cell r="B557" t="str">
            <v>Sprayer Mount Pkg - Rogator 120' Boom - 40 ft</v>
          </cell>
          <cell r="C557" t="str">
            <v>EACH</v>
          </cell>
          <cell r="D557" t="str">
            <v>285.04</v>
          </cell>
          <cell r="E557" t="str">
            <v>0.00</v>
          </cell>
          <cell r="F557" t="str">
            <v>Y-DROP</v>
          </cell>
          <cell r="G557" t="str">
            <v/>
          </cell>
          <cell r="H557" t="str">
            <v>BOOM40</v>
          </cell>
          <cell r="L557" t="str">
            <v>1,200.00</v>
          </cell>
          <cell r="M557">
            <v>22000</v>
          </cell>
        </row>
        <row r="558">
          <cell r="A558" t="str">
            <v>410626</v>
          </cell>
          <cell r="B558" t="str">
            <v>Sprayer Mount Pkg - Rogator 120' Boom - 60 ft</v>
          </cell>
          <cell r="C558" t="str">
            <v>EACH</v>
          </cell>
          <cell r="D558" t="str">
            <v>414.67</v>
          </cell>
          <cell r="E558" t="str">
            <v>414.67</v>
          </cell>
          <cell r="F558" t="str">
            <v>Y-DROP</v>
          </cell>
          <cell r="G558" t="str">
            <v/>
          </cell>
          <cell r="H558" t="str">
            <v>BOOM60</v>
          </cell>
          <cell r="L558" t="str">
            <v>1,800.00</v>
          </cell>
          <cell r="M558">
            <v>26000</v>
          </cell>
        </row>
        <row r="559">
          <cell r="A559" t="str">
            <v>410633</v>
          </cell>
          <cell r="B559" t="str">
            <v>Sprayer Mount Pkg - Hagie DTS (2016+) - 30 ft</v>
          </cell>
          <cell r="C559" t="str">
            <v>EACH</v>
          </cell>
          <cell r="D559" t="str">
            <v>255.56</v>
          </cell>
          <cell r="E559" t="str">
            <v>0.00</v>
          </cell>
          <cell r="F559" t="str">
            <v>Y-DROP</v>
          </cell>
          <cell r="G559" t="str">
            <v>935DET</v>
          </cell>
          <cell r="H559" t="str">
            <v>BOOM30</v>
          </cell>
          <cell r="L559" t="str">
            <v>900.00</v>
          </cell>
          <cell r="M559">
            <v>18000</v>
          </cell>
        </row>
        <row r="560">
          <cell r="A560" t="str">
            <v>410634</v>
          </cell>
          <cell r="B560" t="str">
            <v>Sprayer Mount Pkg - Hagie DTS (2016+) - 40 ft</v>
          </cell>
          <cell r="C560" t="str">
            <v>EACH</v>
          </cell>
          <cell r="D560" t="str">
            <v>321.61</v>
          </cell>
          <cell r="E560" t="str">
            <v>0.00</v>
          </cell>
          <cell r="F560" t="str">
            <v>Y-DROP</v>
          </cell>
          <cell r="G560" t="str">
            <v/>
          </cell>
          <cell r="H560" t="str">
            <v>BOOM40</v>
          </cell>
          <cell r="L560" t="str">
            <v>1,200.00</v>
          </cell>
          <cell r="M560">
            <v>22000</v>
          </cell>
        </row>
        <row r="561">
          <cell r="A561" t="str">
            <v>410636</v>
          </cell>
          <cell r="B561" t="str">
            <v>Sprayer Mount Pkg - Hagie DTS (2016+) - 60 ft</v>
          </cell>
          <cell r="C561" t="str">
            <v>EACH</v>
          </cell>
          <cell r="D561" t="str">
            <v>453.71</v>
          </cell>
          <cell r="E561" t="str">
            <v>453.71</v>
          </cell>
          <cell r="F561" t="str">
            <v>Y-DROP</v>
          </cell>
          <cell r="G561" t="str">
            <v/>
          </cell>
          <cell r="H561" t="str">
            <v>BOOM60</v>
          </cell>
          <cell r="L561" t="str">
            <v>1,800.00</v>
          </cell>
          <cell r="M561">
            <v>26000</v>
          </cell>
        </row>
        <row r="562">
          <cell r="A562" t="str">
            <v>410643</v>
          </cell>
          <cell r="B562" t="str">
            <v>Sprayer Mount Pkg - Apache 80, 90, 100' Boom - 30 ft</v>
          </cell>
          <cell r="C562" t="str">
            <v>EACH</v>
          </cell>
          <cell r="D562" t="str">
            <v>351.87</v>
          </cell>
          <cell r="E562" t="str">
            <v>0.00</v>
          </cell>
          <cell r="F562" t="str">
            <v>Y-DROP</v>
          </cell>
          <cell r="G562" t="str">
            <v>935DET</v>
          </cell>
          <cell r="H562" t="str">
            <v>BOOM30</v>
          </cell>
          <cell r="L562" t="str">
            <v>900.00</v>
          </cell>
          <cell r="M562">
            <v>18000</v>
          </cell>
        </row>
        <row r="563">
          <cell r="A563" t="str">
            <v>410644</v>
          </cell>
          <cell r="B563" t="str">
            <v>Sprayer Mount Pkg - Apache 80, 90, 100' Boom - 40 ft</v>
          </cell>
          <cell r="C563" t="str">
            <v>EACH</v>
          </cell>
          <cell r="D563" t="str">
            <v>400.35</v>
          </cell>
          <cell r="E563" t="str">
            <v>437.03</v>
          </cell>
          <cell r="F563" t="str">
            <v>Y-DROP</v>
          </cell>
          <cell r="G563" t="str">
            <v/>
          </cell>
          <cell r="H563" t="str">
            <v>BOOM40</v>
          </cell>
          <cell r="L563" t="str">
            <v>1,200.00</v>
          </cell>
          <cell r="M563">
            <v>22000</v>
          </cell>
        </row>
        <row r="564">
          <cell r="A564" t="str">
            <v>410646</v>
          </cell>
          <cell r="B564" t="str">
            <v>Sprayer Mount Pkg - Apache 80, 90, 100' Boom - 60 ft</v>
          </cell>
          <cell r="C564" t="str">
            <v>EACH</v>
          </cell>
          <cell r="D564" t="str">
            <v>622.33</v>
          </cell>
          <cell r="E564" t="str">
            <v>622.33</v>
          </cell>
          <cell r="F564" t="str">
            <v>Y-DROP</v>
          </cell>
          <cell r="G564" t="str">
            <v/>
          </cell>
          <cell r="H564" t="str">
            <v>BOOM60</v>
          </cell>
          <cell r="L564" t="str">
            <v>1,800.00</v>
          </cell>
          <cell r="M564">
            <v>26000</v>
          </cell>
        </row>
        <row r="565">
          <cell r="A565" t="str">
            <v>410653</v>
          </cell>
          <cell r="B565" t="str">
            <v>Sprayer Mount Pkg - Hagie DTS (Pre-2016), 284, &amp; 2100 - 30 ft</v>
          </cell>
          <cell r="C565" t="str">
            <v>EACH</v>
          </cell>
          <cell r="D565" t="str">
            <v>239.27</v>
          </cell>
          <cell r="E565" t="str">
            <v>239.27</v>
          </cell>
          <cell r="F565" t="str">
            <v>Y-DROP</v>
          </cell>
          <cell r="G565" t="str">
            <v/>
          </cell>
          <cell r="H565" t="str">
            <v>BOOM30</v>
          </cell>
          <cell r="L565" t="str">
            <v>900.00</v>
          </cell>
          <cell r="M565">
            <v>18000</v>
          </cell>
        </row>
        <row r="566">
          <cell r="A566" t="str">
            <v>410654</v>
          </cell>
          <cell r="B566" t="str">
            <v>Sprayer Mount Pkg - Hagie DTS (Pre-2016), 284, &amp; 2100 - 40 ft</v>
          </cell>
          <cell r="C566" t="str">
            <v>EACH</v>
          </cell>
          <cell r="D566" t="str">
            <v>317.81</v>
          </cell>
          <cell r="E566" t="str">
            <v>317.81</v>
          </cell>
          <cell r="F566" t="str">
            <v>Y-DROP</v>
          </cell>
          <cell r="G566" t="str">
            <v/>
          </cell>
          <cell r="H566" t="str">
            <v>BOOM40</v>
          </cell>
          <cell r="L566" t="str">
            <v>1,200.00</v>
          </cell>
          <cell r="M566">
            <v>22000</v>
          </cell>
        </row>
        <row r="567">
          <cell r="A567" t="str">
            <v>410663</v>
          </cell>
          <cell r="B567" t="str">
            <v>Sprayer Mount Pkg - JD 4630 - 30 ft</v>
          </cell>
          <cell r="C567" t="str">
            <v>EACH</v>
          </cell>
          <cell r="D567" t="str">
            <v>401.08</v>
          </cell>
          <cell r="E567" t="str">
            <v>0.00</v>
          </cell>
          <cell r="F567" t="str">
            <v>Y-DROP</v>
          </cell>
          <cell r="G567" t="str">
            <v/>
          </cell>
          <cell r="H567" t="str">
            <v>BOOM30</v>
          </cell>
          <cell r="L567" t="str">
            <v>900.00</v>
          </cell>
          <cell r="M567">
            <v>18000</v>
          </cell>
        </row>
        <row r="568">
          <cell r="A568" t="str">
            <v>410664</v>
          </cell>
          <cell r="B568" t="str">
            <v>Sprayer Mount Pkg - JD 4630 - 40 ft</v>
          </cell>
          <cell r="C568" t="str">
            <v>EACH</v>
          </cell>
          <cell r="D568" t="str">
            <v>466.85</v>
          </cell>
          <cell r="E568" t="str">
            <v>0.00</v>
          </cell>
          <cell r="F568" t="str">
            <v>Y-DROP</v>
          </cell>
          <cell r="G568" t="str">
            <v/>
          </cell>
          <cell r="H568" t="str">
            <v>BOOM40</v>
          </cell>
          <cell r="L568" t="str">
            <v>1,200.00</v>
          </cell>
          <cell r="M568">
            <v>22000</v>
          </cell>
        </row>
        <row r="569">
          <cell r="A569" t="str">
            <v>410666</v>
          </cell>
          <cell r="B569" t="str">
            <v>Sprayer Mount Pkg - JD 4630 - 60 ft</v>
          </cell>
          <cell r="C569" t="str">
            <v>EACH</v>
          </cell>
          <cell r="D569" t="str">
            <v>580.97</v>
          </cell>
          <cell r="E569" t="str">
            <v>580.81</v>
          </cell>
          <cell r="F569" t="str">
            <v>Y-DROP</v>
          </cell>
          <cell r="G569" t="str">
            <v/>
          </cell>
          <cell r="H569" t="str">
            <v>BOOM60</v>
          </cell>
          <cell r="L569" t="str">
            <v>1,800.00</v>
          </cell>
          <cell r="M569">
            <v>26000</v>
          </cell>
        </row>
        <row r="570">
          <cell r="A570" t="str">
            <v>410667</v>
          </cell>
          <cell r="B570" t="str">
            <v>Sprayer Mount Pkg - JD 4630 (66' Maximum) - 70 ft</v>
          </cell>
          <cell r="C570" t="str">
            <v>EACH</v>
          </cell>
          <cell r="D570" t="str">
            <v>0.00</v>
          </cell>
          <cell r="E570" t="str">
            <v>0.00</v>
          </cell>
          <cell r="F570" t="str">
            <v>Y-DROP</v>
          </cell>
          <cell r="G570" t="str">
            <v/>
          </cell>
          <cell r="L570" t="str">
            <v>2,100.00</v>
          </cell>
          <cell r="M570">
            <v>28000</v>
          </cell>
        </row>
        <row r="571">
          <cell r="A571" t="str">
            <v>410683</v>
          </cell>
          <cell r="B571" t="str">
            <v>Sprayer Mount Pkg - JD 4710 - 30 ft</v>
          </cell>
          <cell r="C571" t="str">
            <v>EACH</v>
          </cell>
          <cell r="D571" t="str">
            <v>331.26</v>
          </cell>
          <cell r="E571" t="str">
            <v>0.00</v>
          </cell>
          <cell r="F571" t="str">
            <v>Y-DROP</v>
          </cell>
          <cell r="G571" t="str">
            <v/>
          </cell>
          <cell r="H571" t="str">
            <v>BOOM30</v>
          </cell>
          <cell r="L571" t="str">
            <v>900.00</v>
          </cell>
          <cell r="M571">
            <v>18000</v>
          </cell>
        </row>
        <row r="572">
          <cell r="A572" t="str">
            <v>410684</v>
          </cell>
          <cell r="B572" t="str">
            <v>Sprayer Mount Pkg - JD 4710 - 40 ft</v>
          </cell>
          <cell r="C572" t="str">
            <v>EACH</v>
          </cell>
          <cell r="D572" t="str">
            <v>441.64</v>
          </cell>
          <cell r="E572" t="str">
            <v>0.00</v>
          </cell>
          <cell r="F572" t="str">
            <v>Y-DROP</v>
          </cell>
          <cell r="G572" t="str">
            <v/>
          </cell>
          <cell r="H572" t="str">
            <v>BOOM40</v>
          </cell>
          <cell r="L572" t="str">
            <v>1,200.00</v>
          </cell>
          <cell r="M572">
            <v>22000</v>
          </cell>
        </row>
        <row r="573">
          <cell r="A573" t="str">
            <v>410686</v>
          </cell>
          <cell r="B573" t="str">
            <v>Sprayer Mount Pkg - JD 4710 - 60 ft</v>
          </cell>
          <cell r="C573" t="str">
            <v>EACH</v>
          </cell>
          <cell r="D573" t="str">
            <v>582.91</v>
          </cell>
          <cell r="E573" t="str">
            <v>582.91</v>
          </cell>
          <cell r="F573" t="str">
            <v>Y-DROP</v>
          </cell>
          <cell r="G573" t="str">
            <v/>
          </cell>
          <cell r="H573" t="str">
            <v>BOOM60</v>
          </cell>
          <cell r="L573" t="str">
            <v>1,800.00</v>
          </cell>
          <cell r="M573">
            <v>26000</v>
          </cell>
        </row>
        <row r="574">
          <cell r="A574" t="str">
            <v>410693</v>
          </cell>
          <cell r="B574" t="str">
            <v>Sprayer Mount Pkg - JD K&amp;S Aluminum - 30 ft</v>
          </cell>
          <cell r="C574" t="str">
            <v>EACH</v>
          </cell>
          <cell r="D574" t="str">
            <v>281.27</v>
          </cell>
          <cell r="E574" t="str">
            <v>0.00</v>
          </cell>
          <cell r="F574" t="str">
            <v>Y-DROP</v>
          </cell>
          <cell r="G574" t="str">
            <v/>
          </cell>
          <cell r="H574" t="str">
            <v>BOOM30</v>
          </cell>
          <cell r="L574" t="str">
            <v>900.00</v>
          </cell>
          <cell r="M574">
            <v>18000</v>
          </cell>
        </row>
        <row r="575">
          <cell r="A575" t="str">
            <v>410694</v>
          </cell>
          <cell r="B575" t="str">
            <v>Sprayer Mount Pkg - JD K&amp;S Aluminum - 40 ft</v>
          </cell>
          <cell r="C575" t="str">
            <v>EACH</v>
          </cell>
          <cell r="D575" t="str">
            <v>343.87</v>
          </cell>
          <cell r="E575" t="str">
            <v>0.00</v>
          </cell>
          <cell r="F575" t="str">
            <v>Y-DROP</v>
          </cell>
          <cell r="G575" t="str">
            <v/>
          </cell>
          <cell r="H575" t="str">
            <v>BOOM40</v>
          </cell>
          <cell r="L575" t="str">
            <v>1,200.00</v>
          </cell>
          <cell r="M575">
            <v>22000</v>
          </cell>
        </row>
        <row r="576">
          <cell r="A576" t="str">
            <v>410696</v>
          </cell>
          <cell r="B576" t="str">
            <v>Sprayer Mount Pkg - JD K&amp;S Aluminum - 60 ft</v>
          </cell>
          <cell r="C576" t="str">
            <v>EACH</v>
          </cell>
          <cell r="D576" t="str">
            <v>469.07</v>
          </cell>
          <cell r="E576" t="str">
            <v>469.07</v>
          </cell>
          <cell r="F576" t="str">
            <v>Y-DROP</v>
          </cell>
          <cell r="G576" t="str">
            <v/>
          </cell>
          <cell r="H576" t="str">
            <v>BOOM60</v>
          </cell>
          <cell r="L576" t="str">
            <v>1,800.00</v>
          </cell>
          <cell r="M576">
            <v>26000</v>
          </cell>
        </row>
        <row r="577">
          <cell r="A577" t="str">
            <v>410697</v>
          </cell>
          <cell r="B577" t="str">
            <v>Sprayer Mount Pkg - JD K&amp;S Aluminum - 70 ft</v>
          </cell>
          <cell r="C577" t="str">
            <v>EACH</v>
          </cell>
          <cell r="D577" t="str">
            <v>531.66</v>
          </cell>
          <cell r="E577" t="str">
            <v>504.49</v>
          </cell>
          <cell r="F577" t="str">
            <v>Y-DROP</v>
          </cell>
          <cell r="G577" t="str">
            <v/>
          </cell>
          <cell r="H577" t="str">
            <v>BOOM70</v>
          </cell>
          <cell r="L577" t="str">
            <v>2,100.00</v>
          </cell>
          <cell r="M577">
            <v>28000</v>
          </cell>
        </row>
        <row r="578">
          <cell r="A578" t="str">
            <v>410703</v>
          </cell>
          <cell r="B578" t="str">
            <v>Sprayer Mount Pkg - Hagie Delta Boom - 30 ft</v>
          </cell>
          <cell r="C578" t="str">
            <v>EACH</v>
          </cell>
          <cell r="D578" t="str">
            <v>365.03</v>
          </cell>
          <cell r="E578" t="str">
            <v>0.00</v>
          </cell>
          <cell r="F578" t="str">
            <v>Y-DROP</v>
          </cell>
          <cell r="G578" t="str">
            <v>935DET</v>
          </cell>
          <cell r="H578" t="str">
            <v>BOOM30</v>
          </cell>
          <cell r="L578" t="str">
            <v>900.00</v>
          </cell>
          <cell r="M578">
            <v>18000</v>
          </cell>
        </row>
        <row r="579">
          <cell r="A579" t="str">
            <v>410704</v>
          </cell>
          <cell r="B579" t="str">
            <v>Sprayer Mount Pkg - Hagie Delta Boom - 40 ft</v>
          </cell>
          <cell r="C579" t="str">
            <v>EACH</v>
          </cell>
          <cell r="D579" t="str">
            <v>433.48</v>
          </cell>
          <cell r="E579" t="str">
            <v>0.00</v>
          </cell>
          <cell r="F579" t="str">
            <v>Y-DROP</v>
          </cell>
          <cell r="G579" t="str">
            <v>935DET</v>
          </cell>
          <cell r="H579" t="str">
            <v>BOOM40</v>
          </cell>
          <cell r="L579" t="str">
            <v>1,200.00</v>
          </cell>
          <cell r="M579">
            <v>22000</v>
          </cell>
        </row>
        <row r="580">
          <cell r="A580" t="str">
            <v>410706</v>
          </cell>
          <cell r="B580" t="str">
            <v>Sprayer Mount Pkg - Hagie Delta Boom - 60 ft</v>
          </cell>
          <cell r="C580" t="str">
            <v>EACH</v>
          </cell>
          <cell r="D580" t="str">
            <v>655.58</v>
          </cell>
          <cell r="E580" t="str">
            <v>655.58</v>
          </cell>
          <cell r="F580" t="str">
            <v>Y-DROP</v>
          </cell>
          <cell r="G580" t="str">
            <v>935DET</v>
          </cell>
          <cell r="H580" t="str">
            <v>BOOM60</v>
          </cell>
          <cell r="L580" t="str">
            <v>1,800.00</v>
          </cell>
          <cell r="M580">
            <v>26000</v>
          </cell>
        </row>
        <row r="581">
          <cell r="A581" t="str">
            <v>410707</v>
          </cell>
          <cell r="B581" t="str">
            <v>Sprayer Mount Pkg - Hagie Delta Boom - 70 ft</v>
          </cell>
          <cell r="C581" t="str">
            <v>EACH</v>
          </cell>
          <cell r="D581" t="str">
            <v>766.63</v>
          </cell>
          <cell r="E581" t="str">
            <v>836.82</v>
          </cell>
          <cell r="F581" t="str">
            <v>Y-DROP</v>
          </cell>
          <cell r="G581" t="str">
            <v>935DET</v>
          </cell>
          <cell r="H581" t="str">
            <v>BOOM70</v>
          </cell>
          <cell r="L581" t="str">
            <v>2,100.00</v>
          </cell>
          <cell r="M581">
            <v>28000</v>
          </cell>
        </row>
        <row r="582">
          <cell r="A582" t="str">
            <v>410713</v>
          </cell>
          <cell r="B582" t="str">
            <v>Sprayer Mount Pkg - New Holland Rear Boom, Miller Condor  - 30 ft</v>
          </cell>
          <cell r="C582" t="str">
            <v>EACH</v>
          </cell>
          <cell r="D582" t="str">
            <v>198.81</v>
          </cell>
          <cell r="E582" t="str">
            <v>0.00</v>
          </cell>
          <cell r="F582" t="str">
            <v>Y-DROP</v>
          </cell>
          <cell r="G582" t="str">
            <v>935DET</v>
          </cell>
          <cell r="H582" t="str">
            <v>BOOM30</v>
          </cell>
          <cell r="L582" t="str">
            <v>900.00</v>
          </cell>
          <cell r="M582">
            <v>18000</v>
          </cell>
        </row>
        <row r="583">
          <cell r="A583" t="str">
            <v>410714</v>
          </cell>
          <cell r="B583" t="str">
            <v>Sprayer Mount Pkg - New Holland Rear Boom, Miller Condor - 40 ft</v>
          </cell>
          <cell r="C583" t="str">
            <v>EACH</v>
          </cell>
          <cell r="D583" t="str">
            <v>259.12</v>
          </cell>
          <cell r="E583" t="str">
            <v>0.00</v>
          </cell>
          <cell r="F583" t="str">
            <v>Y-DROP</v>
          </cell>
          <cell r="G583" t="str">
            <v>935DET</v>
          </cell>
          <cell r="H583" t="str">
            <v>BOOM40</v>
          </cell>
          <cell r="L583" t="str">
            <v>1,200.00</v>
          </cell>
          <cell r="M583">
            <v>22000</v>
          </cell>
        </row>
        <row r="584">
          <cell r="A584" t="str">
            <v>410716</v>
          </cell>
          <cell r="B584" t="str">
            <v>Sprayer Mount Pkg - New Holland Rear Boom, Miller Condor - 60 ft</v>
          </cell>
          <cell r="C584" t="str">
            <v>EACH</v>
          </cell>
          <cell r="D584" t="str">
            <v>387.93</v>
          </cell>
          <cell r="E584" t="str">
            <v>447.05</v>
          </cell>
          <cell r="F584" t="str">
            <v>Y-DROP</v>
          </cell>
          <cell r="G584" t="str">
            <v>935DET</v>
          </cell>
          <cell r="H584" t="str">
            <v>BOOM60</v>
          </cell>
          <cell r="L584" t="str">
            <v>1,800.00</v>
          </cell>
          <cell r="M584">
            <v>26000</v>
          </cell>
        </row>
        <row r="585">
          <cell r="A585" t="str">
            <v>410723</v>
          </cell>
          <cell r="B585" t="str">
            <v>Sprayer Mount Pkg - Case IH 2000 Series  - 30 ft</v>
          </cell>
          <cell r="C585" t="str">
            <v>EACH</v>
          </cell>
          <cell r="D585" t="str">
            <v>164.07</v>
          </cell>
          <cell r="E585" t="str">
            <v>0.00</v>
          </cell>
          <cell r="F585" t="str">
            <v>Y-DROP</v>
          </cell>
          <cell r="G585" t="str">
            <v>935DET</v>
          </cell>
          <cell r="L585" t="str">
            <v>900.00</v>
          </cell>
          <cell r="M585">
            <v>18000</v>
          </cell>
        </row>
        <row r="586">
          <cell r="A586" t="str">
            <v>410724</v>
          </cell>
          <cell r="B586" t="str">
            <v>Sprayer Mount Pkg - Case IH 2000 Series - 40 ft</v>
          </cell>
          <cell r="C586" t="str">
            <v>EACH</v>
          </cell>
          <cell r="D586" t="str">
            <v>230.12</v>
          </cell>
          <cell r="E586" t="str">
            <v>0.00</v>
          </cell>
          <cell r="F586" t="str">
            <v>Y-DROP</v>
          </cell>
          <cell r="G586" t="str">
            <v>935DET</v>
          </cell>
          <cell r="L586" t="str">
            <v>1,200.00</v>
          </cell>
          <cell r="M586">
            <v>22000</v>
          </cell>
        </row>
        <row r="587">
          <cell r="A587" t="str">
            <v>410726</v>
          </cell>
          <cell r="B587" t="str">
            <v>Sprayer Mount Pkg - Case IH 2000 Series - 60 ft</v>
          </cell>
          <cell r="C587" t="str">
            <v>EACH</v>
          </cell>
          <cell r="D587" t="str">
            <v>362.22</v>
          </cell>
          <cell r="E587" t="str">
            <v>447.05</v>
          </cell>
          <cell r="F587" t="str">
            <v>Y-DROP</v>
          </cell>
          <cell r="G587" t="str">
            <v>935DET</v>
          </cell>
          <cell r="L587" t="str">
            <v>1,800.00</v>
          </cell>
          <cell r="M587">
            <v>26000</v>
          </cell>
        </row>
        <row r="588">
          <cell r="A588" t="str">
            <v>410801</v>
          </cell>
          <cell r="B588" t="str">
            <v>JD 4730-4830 Center Section Kit</v>
          </cell>
          <cell r="C588" t="str">
            <v>EACH</v>
          </cell>
          <cell r="D588" t="str">
            <v>155.01</v>
          </cell>
          <cell r="E588" t="str">
            <v>155.01</v>
          </cell>
          <cell r="F588" t="str">
            <v>Y-DROP</v>
          </cell>
          <cell r="G588" t="str">
            <v/>
          </cell>
          <cell r="H588" t="str">
            <v>360Y-DROP</v>
          </cell>
          <cell r="I588" t="str">
            <v>Each</v>
          </cell>
          <cell r="J588" t="str">
            <v>BASE2017</v>
          </cell>
          <cell r="K588" t="str">
            <v>400.00</v>
          </cell>
          <cell r="L588" t="str">
            <v>400.00</v>
          </cell>
          <cell r="M588">
            <v>1500</v>
          </cell>
        </row>
        <row r="589">
          <cell r="A589" t="str">
            <v>410802</v>
          </cell>
          <cell r="B589" t="str">
            <v>JD 4930-4940 Center Section Kit</v>
          </cell>
          <cell r="C589" t="str">
            <v>EACH</v>
          </cell>
          <cell r="D589" t="str">
            <v>43.23</v>
          </cell>
          <cell r="E589" t="str">
            <v>43.23</v>
          </cell>
          <cell r="F589" t="str">
            <v>Y-DROP</v>
          </cell>
          <cell r="G589" t="str">
            <v/>
          </cell>
          <cell r="H589" t="str">
            <v>360Y-DROP</v>
          </cell>
          <cell r="I589" t="str">
            <v>Each</v>
          </cell>
          <cell r="J589" t="str">
            <v>BASE2017</v>
          </cell>
          <cell r="K589" t="str">
            <v>180.00</v>
          </cell>
          <cell r="L589" t="str">
            <v>180.00</v>
          </cell>
          <cell r="M589">
            <v>1500</v>
          </cell>
        </row>
        <row r="590">
          <cell r="A590" t="str">
            <v>410803</v>
          </cell>
          <cell r="B590" t="str">
            <v>JD R-Series Center Section Kit</v>
          </cell>
          <cell r="C590" t="str">
            <v>EACH</v>
          </cell>
          <cell r="D590" t="str">
            <v>45.23</v>
          </cell>
          <cell r="E590" t="str">
            <v>45.54</v>
          </cell>
          <cell r="F590" t="str">
            <v>Y-DROP</v>
          </cell>
          <cell r="G590" t="str">
            <v/>
          </cell>
          <cell r="H590" t="str">
            <v>360Y-DROP</v>
          </cell>
          <cell r="I590" t="str">
            <v>Each</v>
          </cell>
          <cell r="J590" t="str">
            <v>BASE2017</v>
          </cell>
          <cell r="K590" t="str">
            <v>190.00</v>
          </cell>
          <cell r="L590" t="str">
            <v>190.00</v>
          </cell>
          <cell r="M590">
            <v>1500</v>
          </cell>
        </row>
        <row r="591">
          <cell r="A591" t="str">
            <v>410804</v>
          </cell>
          <cell r="B591" t="str">
            <v>Hagie STS Center Section Kit</v>
          </cell>
          <cell r="C591" t="str">
            <v>EACH</v>
          </cell>
          <cell r="D591" t="str">
            <v>77.78</v>
          </cell>
          <cell r="E591" t="str">
            <v>77.78</v>
          </cell>
          <cell r="F591" t="str">
            <v>Y-DROP</v>
          </cell>
          <cell r="G591" t="str">
            <v/>
          </cell>
          <cell r="H591" t="str">
            <v>360Y-DROP</v>
          </cell>
          <cell r="I591" t="str">
            <v>Each</v>
          </cell>
          <cell r="J591" t="str">
            <v>BASE2017</v>
          </cell>
          <cell r="K591" t="str">
            <v>350.00</v>
          </cell>
          <cell r="L591" t="str">
            <v>350.00</v>
          </cell>
          <cell r="M591">
            <v>2500</v>
          </cell>
        </row>
        <row r="592">
          <cell r="A592" t="str">
            <v>410805</v>
          </cell>
          <cell r="B592" t="str">
            <v>Hagie Aluminum 120' Center Section Kit</v>
          </cell>
          <cell r="C592" t="str">
            <v>EACH</v>
          </cell>
          <cell r="D592" t="str">
            <v>48.46</v>
          </cell>
          <cell r="E592" t="str">
            <v>48.46</v>
          </cell>
          <cell r="F592" t="str">
            <v>Y-DROP</v>
          </cell>
          <cell r="G592" t="str">
            <v/>
          </cell>
          <cell r="H592" t="str">
            <v>360Y-DROP</v>
          </cell>
          <cell r="I592" t="str">
            <v>Each</v>
          </cell>
          <cell r="J592" t="str">
            <v>BASE2017</v>
          </cell>
          <cell r="K592" t="str">
            <v>220.00</v>
          </cell>
          <cell r="L592" t="str">
            <v>220.00</v>
          </cell>
          <cell r="M592">
            <v>2500</v>
          </cell>
        </row>
        <row r="593">
          <cell r="A593" t="str">
            <v>410806</v>
          </cell>
          <cell r="B593" t="str">
            <v>Case 90' Center Section Kit</v>
          </cell>
          <cell r="C593" t="str">
            <v>EACH</v>
          </cell>
          <cell r="D593" t="str">
            <v>23.46</v>
          </cell>
          <cell r="E593" t="str">
            <v>23.46</v>
          </cell>
          <cell r="F593" t="str">
            <v>Y-DROP</v>
          </cell>
          <cell r="G593" t="str">
            <v/>
          </cell>
          <cell r="H593" t="str">
            <v>360Y-DROP</v>
          </cell>
          <cell r="I593" t="str">
            <v>Each</v>
          </cell>
          <cell r="J593" t="str">
            <v>BASE2017</v>
          </cell>
          <cell r="K593" t="str">
            <v>170.00</v>
          </cell>
          <cell r="L593" t="str">
            <v>170.00</v>
          </cell>
          <cell r="M593">
            <v>1500</v>
          </cell>
        </row>
        <row r="594">
          <cell r="A594" t="str">
            <v>410807</v>
          </cell>
          <cell r="B594" t="str">
            <v>Miller after 2008 Center Section Kit</v>
          </cell>
          <cell r="C594" t="str">
            <v>EACH</v>
          </cell>
          <cell r="D594" t="str">
            <v>46.73</v>
          </cell>
          <cell r="E594" t="str">
            <v>46.73</v>
          </cell>
          <cell r="F594" t="str">
            <v>Y-DROP</v>
          </cell>
          <cell r="G594" t="str">
            <v/>
          </cell>
          <cell r="H594" t="str">
            <v>360Y-DROP</v>
          </cell>
          <cell r="I594" t="str">
            <v>Each</v>
          </cell>
          <cell r="J594" t="str">
            <v>BASE2017</v>
          </cell>
          <cell r="K594" t="str">
            <v>240.00</v>
          </cell>
          <cell r="L594" t="str">
            <v>240.00</v>
          </cell>
          <cell r="M594">
            <v>2500</v>
          </cell>
        </row>
        <row r="595">
          <cell r="A595" t="str">
            <v>410808</v>
          </cell>
          <cell r="B595" t="str">
            <v>Miller pre 2008 Center Section Kit</v>
          </cell>
          <cell r="C595" t="str">
            <v>EACH</v>
          </cell>
          <cell r="D595" t="str">
            <v>348.58</v>
          </cell>
          <cell r="E595" t="str">
            <v>348.58</v>
          </cell>
          <cell r="F595" t="str">
            <v>Y-DROP</v>
          </cell>
          <cell r="G595" t="str">
            <v/>
          </cell>
          <cell r="H595" t="str">
            <v>360Y-DROP</v>
          </cell>
          <cell r="I595" t="str">
            <v>Each</v>
          </cell>
          <cell r="J595" t="str">
            <v>BASE2017</v>
          </cell>
          <cell r="K595" t="str">
            <v>680.00</v>
          </cell>
          <cell r="L595" t="str">
            <v>680.00</v>
          </cell>
          <cell r="M595">
            <v>4000</v>
          </cell>
        </row>
        <row r="596">
          <cell r="A596" t="str">
            <v>410809</v>
          </cell>
          <cell r="B596" t="str">
            <v>Rogator 120' Center Section Kit</v>
          </cell>
          <cell r="C596" t="str">
            <v>EACH</v>
          </cell>
          <cell r="D596" t="str">
            <v>38.13</v>
          </cell>
          <cell r="E596" t="str">
            <v>43.20</v>
          </cell>
          <cell r="F596" t="str">
            <v>Y-DROP</v>
          </cell>
          <cell r="G596" t="str">
            <v/>
          </cell>
          <cell r="H596" t="str">
            <v>360Y-DROP</v>
          </cell>
          <cell r="I596" t="str">
            <v>Each</v>
          </cell>
          <cell r="J596" t="str">
            <v>BASE2017</v>
          </cell>
          <cell r="K596" t="str">
            <v>260.00</v>
          </cell>
          <cell r="L596" t="str">
            <v>260.00</v>
          </cell>
          <cell r="M596">
            <v>1500</v>
          </cell>
        </row>
        <row r="597">
          <cell r="A597" t="str">
            <v>410810</v>
          </cell>
          <cell r="B597" t="str">
            <v>66' Support Bracket Kit</v>
          </cell>
          <cell r="C597" t="str">
            <v>EACH</v>
          </cell>
          <cell r="D597" t="str">
            <v>25.33</v>
          </cell>
          <cell r="E597" t="str">
            <v>25.33</v>
          </cell>
          <cell r="F597" t="str">
            <v>Y-DROP</v>
          </cell>
          <cell r="G597" t="str">
            <v/>
          </cell>
          <cell r="H597" t="str">
            <v>360Y-DROP</v>
          </cell>
          <cell r="I597" t="str">
            <v>Each</v>
          </cell>
          <cell r="J597" t="str">
            <v>BASE2017</v>
          </cell>
          <cell r="K597" t="str">
            <v>100.00</v>
          </cell>
          <cell r="L597" t="str">
            <v>100.00</v>
          </cell>
          <cell r="M597">
            <v>500</v>
          </cell>
        </row>
        <row r="598">
          <cell r="A598" t="str">
            <v>410811</v>
          </cell>
          <cell r="B598" t="str">
            <v>JD 4630 Center Section Kit</v>
          </cell>
          <cell r="C598" t="str">
            <v>EACH</v>
          </cell>
          <cell r="D598" t="str">
            <v>217.07</v>
          </cell>
          <cell r="E598" t="str">
            <v>216.90</v>
          </cell>
          <cell r="F598" t="str">
            <v>Y-DROP</v>
          </cell>
          <cell r="G598" t="str">
            <v/>
          </cell>
          <cell r="I598" t="str">
            <v>Each</v>
          </cell>
          <cell r="J598" t="str">
            <v>BASE2017</v>
          </cell>
          <cell r="K598" t="str">
            <v>415.00</v>
          </cell>
          <cell r="L598" t="str">
            <v>415.00</v>
          </cell>
          <cell r="M598">
            <v>3500</v>
          </cell>
        </row>
        <row r="599">
          <cell r="A599" t="str">
            <v>410812</v>
          </cell>
          <cell r="B599" t="str">
            <v>Hagie DTS pre-2016  Center Section Kit</v>
          </cell>
          <cell r="C599" t="str">
            <v>EACH</v>
          </cell>
          <cell r="D599" t="str">
            <v>55.45</v>
          </cell>
          <cell r="E599" t="str">
            <v>55.45</v>
          </cell>
          <cell r="F599" t="str">
            <v>Y-DROP</v>
          </cell>
          <cell r="G599" t="str">
            <v/>
          </cell>
          <cell r="H599" t="str">
            <v>360Y-DROP</v>
          </cell>
          <cell r="I599" t="str">
            <v>Each</v>
          </cell>
          <cell r="J599" t="str">
            <v>BASE2017</v>
          </cell>
          <cell r="K599" t="str">
            <v>340.00</v>
          </cell>
          <cell r="L599" t="str">
            <v>340.00</v>
          </cell>
          <cell r="M599">
            <v>3500</v>
          </cell>
        </row>
        <row r="600">
          <cell r="A600" t="str">
            <v>410814</v>
          </cell>
          <cell r="B600" t="str">
            <v>JD K&amp;S Aluminum Center Section Kit</v>
          </cell>
          <cell r="C600" t="str">
            <v>EACH</v>
          </cell>
          <cell r="D600" t="str">
            <v>41.08</v>
          </cell>
          <cell r="E600" t="str">
            <v>41.08</v>
          </cell>
          <cell r="F600" t="str">
            <v>Y-DROP</v>
          </cell>
          <cell r="G600" t="str">
            <v/>
          </cell>
          <cell r="H600" t="str">
            <v>360Y-DROP</v>
          </cell>
          <cell r="I600" t="str">
            <v>Each</v>
          </cell>
          <cell r="J600" t="str">
            <v>BASE2017</v>
          </cell>
          <cell r="K600" t="str">
            <v>220.00</v>
          </cell>
          <cell r="L600" t="str">
            <v>220.00</v>
          </cell>
          <cell r="M600">
            <v>3500</v>
          </cell>
        </row>
        <row r="601">
          <cell r="A601" t="str">
            <v>410815</v>
          </cell>
          <cell r="B601" t="str">
            <v>5" Square Tube Mounting Kit</v>
          </cell>
          <cell r="C601" t="str">
            <v>EACH</v>
          </cell>
          <cell r="D601" t="str">
            <v>21.86</v>
          </cell>
          <cell r="E601" t="str">
            <v>0.00</v>
          </cell>
          <cell r="F601" t="str">
            <v>Y-DROP</v>
          </cell>
          <cell r="G601" t="str">
            <v/>
          </cell>
          <cell r="L601" t="str">
            <v>0.00</v>
          </cell>
          <cell r="M601">
            <v>0</v>
          </cell>
        </row>
        <row r="602">
          <cell r="A602" t="str">
            <v>410816</v>
          </cell>
          <cell r="B602" t="str">
            <v>3" x 5" Tube Mounting Kit</v>
          </cell>
          <cell r="C602" t="str">
            <v>EACH</v>
          </cell>
          <cell r="D602" t="str">
            <v>21.59</v>
          </cell>
          <cell r="E602" t="str">
            <v>0.00</v>
          </cell>
          <cell r="F602" t="str">
            <v>Y-DROP</v>
          </cell>
          <cell r="G602" t="str">
            <v/>
          </cell>
          <cell r="L602" t="str">
            <v>0.00</v>
          </cell>
          <cell r="M602">
            <v>0</v>
          </cell>
        </row>
        <row r="603">
          <cell r="A603" t="str">
            <v>410817</v>
          </cell>
          <cell r="B603" t="str">
            <v>Hagie Delta Boom Center Section Kit</v>
          </cell>
          <cell r="C603" t="str">
            <v>EACH</v>
          </cell>
          <cell r="D603" t="str">
            <v>47.86</v>
          </cell>
          <cell r="E603" t="str">
            <v>57.09</v>
          </cell>
          <cell r="F603" t="str">
            <v>Y-DROP</v>
          </cell>
          <cell r="G603" t="str">
            <v/>
          </cell>
          <cell r="H603" t="str">
            <v>360Y-DROP</v>
          </cell>
          <cell r="I603" t="str">
            <v>Each</v>
          </cell>
          <cell r="J603" t="str">
            <v>BASE2017</v>
          </cell>
          <cell r="K603" t="str">
            <v>230.00</v>
          </cell>
          <cell r="L603" t="str">
            <v>230.00</v>
          </cell>
          <cell r="M603">
            <v>1500</v>
          </cell>
        </row>
        <row r="604">
          <cell r="A604" t="str">
            <v>410818</v>
          </cell>
          <cell r="B604" t="str">
            <v>New Holland Rear Boom Center Section Kit</v>
          </cell>
          <cell r="C604" t="str">
            <v>EACH</v>
          </cell>
          <cell r="D604" t="str">
            <v>41.64</v>
          </cell>
          <cell r="E604" t="str">
            <v>55.89</v>
          </cell>
          <cell r="F604" t="str">
            <v>Y-DROP</v>
          </cell>
          <cell r="G604" t="str">
            <v/>
          </cell>
          <cell r="H604" t="str">
            <v>360Y-DROP</v>
          </cell>
          <cell r="I604" t="str">
            <v>Each</v>
          </cell>
          <cell r="J604" t="str">
            <v>BASE2017</v>
          </cell>
          <cell r="K604" t="str">
            <v>230.00</v>
          </cell>
          <cell r="L604" t="str">
            <v>230.00</v>
          </cell>
          <cell r="M604">
            <v>2000</v>
          </cell>
        </row>
        <row r="605">
          <cell r="A605" t="str">
            <v>410819</v>
          </cell>
          <cell r="B605" t="str">
            <v>Apache Center Section Kit</v>
          </cell>
          <cell r="C605" t="str">
            <v>EACH</v>
          </cell>
          <cell r="D605" t="str">
            <v>61.97</v>
          </cell>
          <cell r="E605" t="str">
            <v>61.97</v>
          </cell>
          <cell r="F605" t="str">
            <v>Y-DROP</v>
          </cell>
          <cell r="G605" t="str">
            <v/>
          </cell>
          <cell r="H605" t="str">
            <v>360Y-DROP</v>
          </cell>
          <cell r="I605" t="str">
            <v>Each</v>
          </cell>
          <cell r="J605" t="str">
            <v>BASE2017</v>
          </cell>
          <cell r="K605" t="str">
            <v>240.00</v>
          </cell>
          <cell r="L605" t="str">
            <v>240.00</v>
          </cell>
          <cell r="M605">
            <v>2000</v>
          </cell>
        </row>
        <row r="606">
          <cell r="A606" t="str">
            <v>410820</v>
          </cell>
          <cell r="B606" t="str">
            <v>Case High Clearance Center Section</v>
          </cell>
          <cell r="C606" t="str">
            <v>EACH</v>
          </cell>
          <cell r="D606" t="str">
            <v>0.00</v>
          </cell>
          <cell r="E606" t="str">
            <v>0.00</v>
          </cell>
          <cell r="F606" t="str">
            <v>Y-DROP</v>
          </cell>
          <cell r="G606" t="str">
            <v/>
          </cell>
          <cell r="H606" t="str">
            <v>360Y-DROP</v>
          </cell>
          <cell r="I606" t="str">
            <v>Each</v>
          </cell>
          <cell r="J606" t="str">
            <v>BASE2017</v>
          </cell>
          <cell r="K606" t="str">
            <v>260.00</v>
          </cell>
          <cell r="L606" t="str">
            <v>260.00</v>
          </cell>
          <cell r="M606">
            <v>1000</v>
          </cell>
        </row>
        <row r="607">
          <cell r="A607" t="str">
            <v>411003</v>
          </cell>
          <cell r="B607" t="str">
            <v>Base Unit 28 Inch</v>
          </cell>
          <cell r="C607" t="str">
            <v>EACH</v>
          </cell>
          <cell r="D607" t="str">
            <v>86.92</v>
          </cell>
          <cell r="E607" t="str">
            <v>0.00</v>
          </cell>
          <cell r="F607" t="str">
            <v>Y-DROP</v>
          </cell>
          <cell r="G607" t="str">
            <v>935DET</v>
          </cell>
          <cell r="L607" t="str">
            <v>0.00</v>
          </cell>
          <cell r="M607">
            <v>0</v>
          </cell>
        </row>
        <row r="608">
          <cell r="A608" t="str">
            <v>411005</v>
          </cell>
          <cell r="B608" t="str">
            <v>Base Unit 24 Inch</v>
          </cell>
          <cell r="C608" t="str">
            <v>EACH</v>
          </cell>
          <cell r="D608" t="str">
            <v>0.00</v>
          </cell>
          <cell r="E608" t="str">
            <v>0.00</v>
          </cell>
          <cell r="F608" t="str">
            <v>Y-DROP</v>
          </cell>
          <cell r="G608" t="str">
            <v>935DET</v>
          </cell>
          <cell r="L608" t="str">
            <v>0.00</v>
          </cell>
          <cell r="M608">
            <v>0</v>
          </cell>
        </row>
        <row r="609">
          <cell r="A609" t="str">
            <v>411100</v>
          </cell>
          <cell r="B609" t="str">
            <v>Z Bracket Warranty Kit - 60ft Y Drop System</v>
          </cell>
          <cell r="C609" t="str">
            <v>EACH</v>
          </cell>
          <cell r="D609" t="str">
            <v>194.62</v>
          </cell>
          <cell r="E609" t="str">
            <v>194.62</v>
          </cell>
          <cell r="F609" t="str">
            <v>Y-DROP</v>
          </cell>
          <cell r="G609" t="str">
            <v/>
          </cell>
          <cell r="H609" t="str">
            <v>360Y-DROP</v>
          </cell>
          <cell r="L609" t="str">
            <v>0.00</v>
          </cell>
          <cell r="M609">
            <v>0</v>
          </cell>
        </row>
        <row r="610">
          <cell r="A610" t="str">
            <v>411101</v>
          </cell>
          <cell r="B610" t="str">
            <v>Z Bracket Warranty Kit - 80 ft Y Drop System</v>
          </cell>
          <cell r="C610" t="str">
            <v>EACH</v>
          </cell>
          <cell r="D610" t="str">
            <v>258.81</v>
          </cell>
          <cell r="E610" t="str">
            <v>258.81</v>
          </cell>
          <cell r="F610" t="str">
            <v>Y-DROP</v>
          </cell>
          <cell r="G610" t="str">
            <v/>
          </cell>
          <cell r="H610" t="str">
            <v>360Y-DROP</v>
          </cell>
          <cell r="L610" t="str">
            <v>0.00</v>
          </cell>
          <cell r="M610">
            <v>0</v>
          </cell>
        </row>
        <row r="611">
          <cell r="A611" t="str">
            <v>411102</v>
          </cell>
          <cell r="B611" t="str">
            <v>Z Bracket Warranty Kit - 40ft Y Drop System</v>
          </cell>
          <cell r="C611" t="str">
            <v>EACH</v>
          </cell>
          <cell r="D611" t="str">
            <v>162.53</v>
          </cell>
          <cell r="E611" t="str">
            <v>162.53</v>
          </cell>
          <cell r="F611" t="str">
            <v>Y-DROP</v>
          </cell>
          <cell r="G611" t="str">
            <v/>
          </cell>
          <cell r="H611" t="str">
            <v>360Y-DROP</v>
          </cell>
          <cell r="L611" t="str">
            <v>0.00</v>
          </cell>
          <cell r="M611">
            <v>0</v>
          </cell>
        </row>
        <row r="612">
          <cell r="A612" t="str">
            <v>412003</v>
          </cell>
          <cell r="B612" t="str">
            <v>3/4 x 42 inch steel riser &amp; cable</v>
          </cell>
          <cell r="C612" t="str">
            <v>EACH</v>
          </cell>
          <cell r="D612" t="str">
            <v>10.91</v>
          </cell>
          <cell r="E612" t="str">
            <v>10.91</v>
          </cell>
          <cell r="F612" t="str">
            <v>Y-DROP</v>
          </cell>
          <cell r="G612" t="str">
            <v>935DET</v>
          </cell>
          <cell r="L612" t="str">
            <v>0.00</v>
          </cell>
          <cell r="M612">
            <v>0</v>
          </cell>
        </row>
        <row r="613">
          <cell r="A613" t="str">
            <v>412004</v>
          </cell>
          <cell r="B613" t="str">
            <v>36 inch riser/AIM Command</v>
          </cell>
          <cell r="C613" t="str">
            <v>EACH</v>
          </cell>
          <cell r="D613" t="str">
            <v>0.00</v>
          </cell>
          <cell r="E613" t="str">
            <v>0.00</v>
          </cell>
          <cell r="F613" t="str">
            <v>Y-DROP</v>
          </cell>
          <cell r="G613" t="str">
            <v>935DET</v>
          </cell>
          <cell r="L613" t="str">
            <v>0.00</v>
          </cell>
          <cell r="M613">
            <v>0</v>
          </cell>
        </row>
        <row r="614">
          <cell r="A614" t="str">
            <v>412006</v>
          </cell>
          <cell r="B614" t="str">
            <v>3/4 x 54 inch steel riser &amp; cable</v>
          </cell>
          <cell r="C614" t="str">
            <v>EACH</v>
          </cell>
          <cell r="D614" t="str">
            <v>22.48</v>
          </cell>
          <cell r="E614" t="str">
            <v>0.00</v>
          </cell>
          <cell r="F614" t="str">
            <v>Y-DROP</v>
          </cell>
          <cell r="G614" t="str">
            <v>935DET</v>
          </cell>
          <cell r="L614" t="str">
            <v>0.00</v>
          </cell>
          <cell r="M614">
            <v>0</v>
          </cell>
        </row>
        <row r="615">
          <cell r="A615" t="str">
            <v>412008</v>
          </cell>
          <cell r="B615" t="str">
            <v>3/4 x 66 inch steel riser &amp; cable</v>
          </cell>
          <cell r="C615" t="str">
            <v>EACH</v>
          </cell>
          <cell r="D615" t="str">
            <v>30.30</v>
          </cell>
          <cell r="E615" t="str">
            <v>25.56</v>
          </cell>
          <cell r="F615" t="str">
            <v>Y-DROP</v>
          </cell>
          <cell r="G615" t="str">
            <v>935DET</v>
          </cell>
          <cell r="L615" t="str">
            <v>0.00</v>
          </cell>
          <cell r="M615">
            <v>0</v>
          </cell>
        </row>
        <row r="616">
          <cell r="A616" t="str">
            <v>412010</v>
          </cell>
          <cell r="B616" t="str">
            <v>3/4 x 78 inch steel riser &amp; cable</v>
          </cell>
          <cell r="C616" t="str">
            <v>EACH</v>
          </cell>
          <cell r="D616" t="str">
            <v>0.00</v>
          </cell>
          <cell r="E616" t="str">
            <v>0.00</v>
          </cell>
          <cell r="F616" t="str">
            <v>Y-DROP</v>
          </cell>
          <cell r="G616" t="str">
            <v>935DET</v>
          </cell>
          <cell r="L616" t="str">
            <v>0.00</v>
          </cell>
          <cell r="M616">
            <v>0</v>
          </cell>
        </row>
        <row r="617">
          <cell r="A617" t="str">
            <v>412011</v>
          </cell>
          <cell r="B617" t="str">
            <v>5/8 x 36 inch cable</v>
          </cell>
          <cell r="C617" t="str">
            <v>EACH</v>
          </cell>
          <cell r="D617" t="str">
            <v>9.87</v>
          </cell>
          <cell r="E617" t="str">
            <v>5.13</v>
          </cell>
          <cell r="F617" t="str">
            <v>Y-DROP</v>
          </cell>
          <cell r="G617" t="str">
            <v>935DET</v>
          </cell>
          <cell r="L617" t="str">
            <v>0.00</v>
          </cell>
          <cell r="M617">
            <v>0</v>
          </cell>
        </row>
        <row r="618">
          <cell r="A618" t="str">
            <v>412013</v>
          </cell>
          <cell r="B618" t="str">
            <v>2.5 foot Boom Extension 2 Inch</v>
          </cell>
          <cell r="C618" t="str">
            <v>EACH</v>
          </cell>
          <cell r="D618" t="str">
            <v>88.33</v>
          </cell>
          <cell r="E618" t="str">
            <v>0.00</v>
          </cell>
          <cell r="F618" t="str">
            <v>Y-DROP</v>
          </cell>
          <cell r="G618" t="str">
            <v>935DET</v>
          </cell>
          <cell r="H618" t="str">
            <v>360Y-DROP</v>
          </cell>
          <cell r="L618" t="str">
            <v>0.00</v>
          </cell>
          <cell r="M618">
            <v>0</v>
          </cell>
        </row>
        <row r="619">
          <cell r="A619" t="str">
            <v>412014</v>
          </cell>
          <cell r="B619" t="str">
            <v>Side Boom Breakaway Kit</v>
          </cell>
          <cell r="C619" t="str">
            <v>EACH</v>
          </cell>
          <cell r="D619" t="str">
            <v>139.56</v>
          </cell>
          <cell r="E619" t="str">
            <v>0.00</v>
          </cell>
          <cell r="F619" t="str">
            <v>Y-DROP</v>
          </cell>
          <cell r="G619" t="str">
            <v>935DET</v>
          </cell>
          <cell r="H619" t="str">
            <v>360Y-DROP</v>
          </cell>
          <cell r="L619" t="str">
            <v>0.00</v>
          </cell>
          <cell r="M619">
            <v>0</v>
          </cell>
        </row>
        <row r="620">
          <cell r="A620" t="str">
            <v>412015</v>
          </cell>
          <cell r="B620" t="str">
            <v>5 foot Boom Extension 2 inch</v>
          </cell>
          <cell r="C620" t="str">
            <v>EACH</v>
          </cell>
          <cell r="D620" t="str">
            <v>137.76</v>
          </cell>
          <cell r="E620" t="str">
            <v>0.00</v>
          </cell>
          <cell r="F620" t="str">
            <v>Y-DROP</v>
          </cell>
          <cell r="G620" t="str">
            <v>935DET</v>
          </cell>
          <cell r="H620" t="str">
            <v>360Y-DROP</v>
          </cell>
          <cell r="L620" t="str">
            <v>0.00</v>
          </cell>
          <cell r="M620">
            <v>0</v>
          </cell>
        </row>
        <row r="621">
          <cell r="A621" t="str">
            <v>412016</v>
          </cell>
          <cell r="B621" t="str">
            <v>Hagie STS 2013 Self Leveling Boom</v>
          </cell>
          <cell r="C621" t="str">
            <v>EACH</v>
          </cell>
          <cell r="D621" t="str">
            <v>46.67</v>
          </cell>
          <cell r="E621" t="str">
            <v>0.00</v>
          </cell>
          <cell r="F621" t="str">
            <v>Y-DROP</v>
          </cell>
          <cell r="G621" t="str">
            <v>935DET</v>
          </cell>
          <cell r="H621" t="str">
            <v>360Y-DROP</v>
          </cell>
          <cell r="L621" t="str">
            <v>0.00</v>
          </cell>
          <cell r="M621">
            <v>0</v>
          </cell>
        </row>
        <row r="622">
          <cell r="A622" t="str">
            <v>412017</v>
          </cell>
          <cell r="B622" t="str">
            <v>3inch Slider Kit</v>
          </cell>
          <cell r="C622" t="str">
            <v>EACH</v>
          </cell>
          <cell r="D622" t="str">
            <v>20.09</v>
          </cell>
          <cell r="E622" t="str">
            <v>0.00</v>
          </cell>
          <cell r="F622" t="str">
            <v>Y-DROP</v>
          </cell>
          <cell r="G622" t="str">
            <v>935DET</v>
          </cell>
          <cell r="H622" t="str">
            <v>360Y-DROP</v>
          </cell>
          <cell r="L622" t="str">
            <v>0.00</v>
          </cell>
          <cell r="M622">
            <v>0</v>
          </cell>
        </row>
        <row r="623">
          <cell r="A623" t="str">
            <v>412018</v>
          </cell>
          <cell r="B623" t="str">
            <v>JD 4930 Side Boom</v>
          </cell>
          <cell r="C623" t="str">
            <v>EACH</v>
          </cell>
          <cell r="D623" t="str">
            <v>22.69</v>
          </cell>
          <cell r="E623" t="str">
            <v>0.00</v>
          </cell>
          <cell r="F623" t="str">
            <v>Y-DROP</v>
          </cell>
          <cell r="G623" t="str">
            <v>935DET</v>
          </cell>
          <cell r="H623" t="str">
            <v>360Y-DROP</v>
          </cell>
          <cell r="L623" t="str">
            <v>0.00</v>
          </cell>
          <cell r="M623">
            <v>0</v>
          </cell>
        </row>
        <row r="624">
          <cell r="A624" t="str">
            <v>412019</v>
          </cell>
          <cell r="B624" t="str">
            <v>JD 4730,4830 Side Boom</v>
          </cell>
          <cell r="C624" t="str">
            <v>EACH</v>
          </cell>
          <cell r="D624" t="str">
            <v>21.52</v>
          </cell>
          <cell r="E624" t="str">
            <v>0.00</v>
          </cell>
          <cell r="F624" t="str">
            <v>Y-DROP</v>
          </cell>
          <cell r="G624" t="str">
            <v>935DET</v>
          </cell>
          <cell r="H624" t="str">
            <v>360Y-DROP</v>
          </cell>
          <cell r="L624" t="str">
            <v>0.00</v>
          </cell>
          <cell r="M624">
            <v>0</v>
          </cell>
        </row>
        <row r="625">
          <cell r="A625" t="str">
            <v>412020</v>
          </cell>
          <cell r="B625" t="str">
            <v>JD 4940 Center Boom Kit</v>
          </cell>
          <cell r="C625" t="str">
            <v>EACH</v>
          </cell>
          <cell r="D625" t="str">
            <v>80.84</v>
          </cell>
          <cell r="E625" t="str">
            <v>0.00</v>
          </cell>
          <cell r="F625" t="str">
            <v>Y-DROP</v>
          </cell>
          <cell r="G625" t="str">
            <v>935DET</v>
          </cell>
          <cell r="H625" t="str">
            <v>360Y-DROP</v>
          </cell>
          <cell r="L625" t="str">
            <v>0.00</v>
          </cell>
          <cell r="M625">
            <v>0</v>
          </cell>
        </row>
        <row r="626">
          <cell r="A626" t="str">
            <v>412021</v>
          </cell>
          <cell r="B626" t="str">
            <v>JD Rear Center boom Extension Kit</v>
          </cell>
          <cell r="C626" t="str">
            <v>EACH</v>
          </cell>
          <cell r="D626" t="str">
            <v>0.00</v>
          </cell>
          <cell r="E626" t="str">
            <v>0.00</v>
          </cell>
          <cell r="F626" t="str">
            <v>Y-DROP</v>
          </cell>
          <cell r="G626" t="str">
            <v>935DET</v>
          </cell>
          <cell r="L626" t="str">
            <v>0.00</v>
          </cell>
          <cell r="M626">
            <v>0</v>
          </cell>
        </row>
        <row r="627">
          <cell r="A627" t="str">
            <v>412022</v>
          </cell>
          <cell r="B627" t="str">
            <v>JD 4940 Side Boom</v>
          </cell>
          <cell r="C627" t="str">
            <v>EACH</v>
          </cell>
          <cell r="D627" t="str">
            <v>22.69</v>
          </cell>
          <cell r="E627" t="str">
            <v>0.00</v>
          </cell>
          <cell r="F627" t="str">
            <v>Y-DROP</v>
          </cell>
          <cell r="G627" t="str">
            <v>935DET</v>
          </cell>
          <cell r="H627" t="str">
            <v>360Y-DROP</v>
          </cell>
          <cell r="L627" t="str">
            <v>0.00</v>
          </cell>
          <cell r="M627">
            <v>0</v>
          </cell>
        </row>
        <row r="628">
          <cell r="A628" t="str">
            <v>412023</v>
          </cell>
          <cell r="B628" t="str">
            <v>JD Center Drop Boom Extension</v>
          </cell>
          <cell r="C628" t="str">
            <v>EACH</v>
          </cell>
          <cell r="D628" t="str">
            <v>72.75</v>
          </cell>
          <cell r="E628" t="str">
            <v>0.00</v>
          </cell>
          <cell r="F628" t="str">
            <v>Y-DROP</v>
          </cell>
          <cell r="G628" t="str">
            <v>935DET</v>
          </cell>
          <cell r="H628" t="str">
            <v>360Y-DROP</v>
          </cell>
          <cell r="L628" t="str">
            <v>0.00</v>
          </cell>
          <cell r="M628">
            <v>0</v>
          </cell>
        </row>
        <row r="629">
          <cell r="A629" t="str">
            <v>412024</v>
          </cell>
          <cell r="B629" t="str">
            <v>JD 4630 Side Boom</v>
          </cell>
          <cell r="C629" t="str">
            <v>EACH</v>
          </cell>
          <cell r="D629" t="str">
            <v>19.71</v>
          </cell>
          <cell r="E629" t="str">
            <v>0.00</v>
          </cell>
          <cell r="F629" t="str">
            <v>Y-DROP</v>
          </cell>
          <cell r="G629" t="str">
            <v>935DET</v>
          </cell>
          <cell r="H629" t="str">
            <v>360Y-DROP</v>
          </cell>
          <cell r="L629" t="str">
            <v>0.00</v>
          </cell>
          <cell r="M629">
            <v>0</v>
          </cell>
        </row>
        <row r="630">
          <cell r="A630" t="str">
            <v>412025</v>
          </cell>
          <cell r="B630" t="str">
            <v>JD 6000 Side Boom</v>
          </cell>
          <cell r="C630" t="str">
            <v>EACH</v>
          </cell>
          <cell r="D630" t="str">
            <v>16.49</v>
          </cell>
          <cell r="E630" t="str">
            <v>0.00</v>
          </cell>
          <cell r="F630" t="str">
            <v>Y-DROP</v>
          </cell>
          <cell r="G630" t="str">
            <v>935DET</v>
          </cell>
          <cell r="H630" t="str">
            <v>360Y-DROP</v>
          </cell>
          <cell r="L630" t="str">
            <v>0.00</v>
          </cell>
          <cell r="M630">
            <v>0</v>
          </cell>
        </row>
        <row r="631">
          <cell r="A631" t="str">
            <v>412026</v>
          </cell>
          <cell r="B631" t="str">
            <v>Case IH 2*2inch Side Boom</v>
          </cell>
          <cell r="C631" t="str">
            <v>EACH</v>
          </cell>
          <cell r="D631" t="str">
            <v>19.85</v>
          </cell>
          <cell r="E631" t="str">
            <v>0.00</v>
          </cell>
          <cell r="F631" t="str">
            <v>Y-DROP</v>
          </cell>
          <cell r="G631" t="str">
            <v>935DET</v>
          </cell>
          <cell r="H631" t="str">
            <v>360Y-DROP</v>
          </cell>
          <cell r="L631" t="str">
            <v>0.00</v>
          </cell>
          <cell r="M631">
            <v>0</v>
          </cell>
        </row>
        <row r="632">
          <cell r="A632" t="str">
            <v>412027</v>
          </cell>
          <cell r="B632" t="str">
            <v>Case IH 1.5inch Sq Side Boom</v>
          </cell>
          <cell r="C632" t="str">
            <v>EACH</v>
          </cell>
          <cell r="D632" t="str">
            <v>25.89</v>
          </cell>
          <cell r="E632" t="str">
            <v>0.00</v>
          </cell>
          <cell r="F632" t="str">
            <v>Y-DROP</v>
          </cell>
          <cell r="G632" t="str">
            <v>935DET</v>
          </cell>
          <cell r="H632" t="str">
            <v>360Y-DROP</v>
          </cell>
          <cell r="L632" t="str">
            <v>0.00</v>
          </cell>
          <cell r="M632">
            <v>0</v>
          </cell>
        </row>
        <row r="633">
          <cell r="A633" t="str">
            <v>412028</v>
          </cell>
          <cell r="B633" t="str">
            <v>Hagie Heavy 3*2inch Side Boom</v>
          </cell>
          <cell r="C633" t="str">
            <v>EACH</v>
          </cell>
          <cell r="D633" t="str">
            <v>24.07</v>
          </cell>
          <cell r="E633" t="str">
            <v>0.00</v>
          </cell>
          <cell r="F633" t="str">
            <v>Y-DROP</v>
          </cell>
          <cell r="G633" t="str">
            <v>935DET</v>
          </cell>
          <cell r="H633" t="str">
            <v>360Y-DROP</v>
          </cell>
          <cell r="L633" t="str">
            <v>0.00</v>
          </cell>
          <cell r="M633">
            <v>0</v>
          </cell>
        </row>
        <row r="634">
          <cell r="A634" t="str">
            <v>412029</v>
          </cell>
          <cell r="B634" t="str">
            <v>Hagie DTS Center 4inch*1.75inch</v>
          </cell>
          <cell r="C634" t="str">
            <v>EACH</v>
          </cell>
          <cell r="D634" t="str">
            <v>24.41</v>
          </cell>
          <cell r="E634" t="str">
            <v>0.00</v>
          </cell>
          <cell r="F634" t="str">
            <v>Y-DROP</v>
          </cell>
          <cell r="G634" t="str">
            <v>935DET</v>
          </cell>
          <cell r="H634" t="str">
            <v>360Y-DROP</v>
          </cell>
          <cell r="L634" t="str">
            <v>0.00</v>
          </cell>
          <cell r="M634">
            <v>0</v>
          </cell>
        </row>
        <row r="635">
          <cell r="A635" t="str">
            <v>412030</v>
          </cell>
          <cell r="B635" t="str">
            <v>Hagie DTS Center 4inch*1.75inch</v>
          </cell>
          <cell r="C635" t="str">
            <v>EACH</v>
          </cell>
          <cell r="D635" t="str">
            <v>23.93</v>
          </cell>
          <cell r="E635" t="str">
            <v>0.00</v>
          </cell>
          <cell r="F635" t="str">
            <v>Y-DROP</v>
          </cell>
          <cell r="G635" t="str">
            <v>935DET</v>
          </cell>
          <cell r="H635" t="str">
            <v>360Y-DROP</v>
          </cell>
          <cell r="L635" t="str">
            <v>0.00</v>
          </cell>
          <cell r="M635">
            <v>0</v>
          </cell>
        </row>
        <row r="636">
          <cell r="A636" t="str">
            <v>412031</v>
          </cell>
          <cell r="B636" t="str">
            <v>Hagie STS Boyde Side Boom</v>
          </cell>
          <cell r="C636" t="str">
            <v>EACH</v>
          </cell>
          <cell r="D636" t="str">
            <v>23.50</v>
          </cell>
          <cell r="E636" t="str">
            <v>0.00</v>
          </cell>
          <cell r="F636" t="str">
            <v>Y-DROP</v>
          </cell>
          <cell r="G636" t="str">
            <v>935DET</v>
          </cell>
          <cell r="H636" t="str">
            <v>360Y-DROP</v>
          </cell>
          <cell r="L636" t="str">
            <v>0.00</v>
          </cell>
          <cell r="M636">
            <v>0</v>
          </cell>
        </row>
        <row r="637">
          <cell r="A637" t="str">
            <v>412032</v>
          </cell>
          <cell r="B637" t="str">
            <v>Case 120 foot 3inch*3.5inch Case Center</v>
          </cell>
          <cell r="C637" t="str">
            <v>EACH</v>
          </cell>
          <cell r="D637" t="str">
            <v>25.20</v>
          </cell>
          <cell r="E637" t="str">
            <v>0.00</v>
          </cell>
          <cell r="F637" t="str">
            <v>Y-DROP</v>
          </cell>
          <cell r="G637" t="str">
            <v>935DET</v>
          </cell>
          <cell r="H637" t="str">
            <v>360Y-DROP</v>
          </cell>
          <cell r="L637" t="str">
            <v>0.00</v>
          </cell>
          <cell r="M637">
            <v>0</v>
          </cell>
        </row>
        <row r="638">
          <cell r="A638" t="str">
            <v>412033</v>
          </cell>
          <cell r="B638" t="str">
            <v>Case 120 Ft Main Frame</v>
          </cell>
          <cell r="C638" t="str">
            <v>EACH</v>
          </cell>
          <cell r="D638" t="str">
            <v>24.41</v>
          </cell>
          <cell r="E638" t="str">
            <v>0.00</v>
          </cell>
          <cell r="F638" t="str">
            <v>Y-DROP</v>
          </cell>
          <cell r="G638" t="str">
            <v>935DET</v>
          </cell>
          <cell r="H638" t="str">
            <v>360Y-DROP</v>
          </cell>
          <cell r="L638" t="str">
            <v>0.00</v>
          </cell>
          <cell r="M638">
            <v>0</v>
          </cell>
        </row>
        <row r="639">
          <cell r="A639" t="str">
            <v>412034</v>
          </cell>
          <cell r="B639" t="str">
            <v>1.25inch*1.75inch</v>
          </cell>
          <cell r="C639" t="str">
            <v>EACH</v>
          </cell>
          <cell r="D639" t="str">
            <v>21.49</v>
          </cell>
          <cell r="E639" t="str">
            <v>0.00</v>
          </cell>
          <cell r="F639" t="str">
            <v>Y-DROP</v>
          </cell>
          <cell r="G639" t="str">
            <v>935DET</v>
          </cell>
          <cell r="H639" t="str">
            <v>360Y-DROP</v>
          </cell>
          <cell r="L639" t="str">
            <v>0.00</v>
          </cell>
          <cell r="M639">
            <v>0</v>
          </cell>
        </row>
        <row r="640">
          <cell r="A640" t="str">
            <v>412035</v>
          </cell>
          <cell r="B640" t="str">
            <v>1.25inch*1.25inch</v>
          </cell>
          <cell r="C640" t="str">
            <v>EACH</v>
          </cell>
          <cell r="D640" t="str">
            <v>16.49</v>
          </cell>
          <cell r="E640" t="str">
            <v>0.00</v>
          </cell>
          <cell r="F640" t="str">
            <v>Y-DROP</v>
          </cell>
          <cell r="G640" t="str">
            <v>935DET</v>
          </cell>
          <cell r="H640" t="str">
            <v>360Y-DROP</v>
          </cell>
          <cell r="L640" t="str">
            <v>0.00</v>
          </cell>
          <cell r="M640">
            <v>0</v>
          </cell>
        </row>
        <row r="641">
          <cell r="A641" t="str">
            <v>412036</v>
          </cell>
          <cell r="B641" t="str">
            <v>Hagie STS Heavy Center Boom</v>
          </cell>
          <cell r="C641" t="str">
            <v>EACH</v>
          </cell>
          <cell r="D641" t="str">
            <v>24.81</v>
          </cell>
          <cell r="E641" t="str">
            <v>0.00</v>
          </cell>
          <cell r="F641" t="str">
            <v>Y-DROP</v>
          </cell>
          <cell r="G641" t="str">
            <v>935DET</v>
          </cell>
          <cell r="H641" t="str">
            <v>360Y-DROP</v>
          </cell>
          <cell r="L641" t="str">
            <v>0.00</v>
          </cell>
          <cell r="M641">
            <v>0</v>
          </cell>
        </row>
        <row r="642">
          <cell r="A642" t="str">
            <v>412037</v>
          </cell>
          <cell r="B642" t="str">
            <v>Hagie STS AlumSide Boom</v>
          </cell>
          <cell r="C642" t="str">
            <v>EACH</v>
          </cell>
          <cell r="D642" t="str">
            <v>23.50</v>
          </cell>
          <cell r="E642" t="str">
            <v>0.00</v>
          </cell>
          <cell r="F642" t="str">
            <v>Y-DROP</v>
          </cell>
          <cell r="G642" t="str">
            <v>935DET</v>
          </cell>
          <cell r="H642" t="str">
            <v>360Y-DROP</v>
          </cell>
          <cell r="L642" t="str">
            <v>0.00</v>
          </cell>
          <cell r="M642">
            <v>0</v>
          </cell>
        </row>
        <row r="643">
          <cell r="A643" t="str">
            <v>412038</v>
          </cell>
          <cell r="B643" t="str">
            <v>6inch Slider Kit</v>
          </cell>
          <cell r="C643" t="str">
            <v>EACH</v>
          </cell>
          <cell r="D643" t="str">
            <v>17.75</v>
          </cell>
          <cell r="E643" t="str">
            <v>0.00</v>
          </cell>
          <cell r="F643" t="str">
            <v>Y-DROP</v>
          </cell>
          <cell r="G643" t="str">
            <v>935DET</v>
          </cell>
          <cell r="H643" t="str">
            <v>360Y-DROP</v>
          </cell>
          <cell r="L643" t="str">
            <v>0.00</v>
          </cell>
          <cell r="M643">
            <v>0</v>
          </cell>
        </row>
        <row r="644">
          <cell r="A644" t="str">
            <v>412039</v>
          </cell>
          <cell r="B644" t="str">
            <v>Case 120 ft 3 inch x 3inch Side Boom</v>
          </cell>
          <cell r="C644" t="str">
            <v>EACH</v>
          </cell>
          <cell r="D644" t="str">
            <v>24.27</v>
          </cell>
          <cell r="E644" t="str">
            <v>0.00</v>
          </cell>
          <cell r="F644" t="str">
            <v>Y-DROP</v>
          </cell>
          <cell r="G644" t="str">
            <v>935DET</v>
          </cell>
          <cell r="H644" t="str">
            <v>360Y-DROP</v>
          </cell>
          <cell r="L644" t="str">
            <v>0.00</v>
          </cell>
          <cell r="M644">
            <v>0</v>
          </cell>
        </row>
        <row r="645">
          <cell r="A645" t="str">
            <v>412040</v>
          </cell>
          <cell r="B645" t="str">
            <v>Case 120 ft Side Boom Starter</v>
          </cell>
          <cell r="C645" t="str">
            <v>EACH</v>
          </cell>
          <cell r="D645" t="str">
            <v>32.34</v>
          </cell>
          <cell r="E645" t="str">
            <v>0.00</v>
          </cell>
          <cell r="F645" t="str">
            <v>Y-DROP</v>
          </cell>
          <cell r="G645" t="str">
            <v>935DET</v>
          </cell>
          <cell r="H645" t="str">
            <v>360Y-DROP</v>
          </cell>
          <cell r="L645" t="str">
            <v>0.00</v>
          </cell>
          <cell r="M645">
            <v>0</v>
          </cell>
        </row>
        <row r="646">
          <cell r="A646" t="str">
            <v>412041</v>
          </cell>
          <cell r="B646" t="str">
            <v>Pomeriar Aluminum 36 VGA</v>
          </cell>
          <cell r="C646" t="str">
            <v>EACH</v>
          </cell>
          <cell r="D646" t="str">
            <v>17.18</v>
          </cell>
          <cell r="E646" t="str">
            <v>0.00</v>
          </cell>
          <cell r="F646" t="str">
            <v>Y-DROP</v>
          </cell>
          <cell r="G646" t="str">
            <v>935DET</v>
          </cell>
          <cell r="H646" t="str">
            <v>360Y-DROP</v>
          </cell>
          <cell r="L646" t="str">
            <v>0.00</v>
          </cell>
          <cell r="M646">
            <v>0</v>
          </cell>
        </row>
        <row r="647">
          <cell r="A647" t="str">
            <v>412042</v>
          </cell>
          <cell r="B647" t="str">
            <v>Boom Hinge Kit</v>
          </cell>
          <cell r="C647" t="str">
            <v>EACH</v>
          </cell>
          <cell r="D647" t="str">
            <v>125.12</v>
          </cell>
          <cell r="E647" t="str">
            <v>0.00</v>
          </cell>
          <cell r="F647" t="str">
            <v>Y-DROP</v>
          </cell>
          <cell r="G647" t="str">
            <v>935DET</v>
          </cell>
          <cell r="H647" t="str">
            <v>360Y-DROP</v>
          </cell>
          <cell r="L647" t="str">
            <v>0.00</v>
          </cell>
          <cell r="M647">
            <v>0</v>
          </cell>
        </row>
        <row r="648">
          <cell r="A648" t="str">
            <v>412043</v>
          </cell>
          <cell r="B648" t="str">
            <v>2 Section Yoke Kit</v>
          </cell>
          <cell r="C648" t="str">
            <v>EACH</v>
          </cell>
          <cell r="D648" t="str">
            <v>22.03</v>
          </cell>
          <cell r="E648" t="str">
            <v>33.94</v>
          </cell>
          <cell r="F648" t="str">
            <v>Y-DROP</v>
          </cell>
          <cell r="G648" t="str">
            <v>935DET</v>
          </cell>
          <cell r="H648" t="str">
            <v>360Y-DROP</v>
          </cell>
          <cell r="L648" t="str">
            <v>0.00</v>
          </cell>
          <cell r="M648">
            <v>0</v>
          </cell>
        </row>
        <row r="649">
          <cell r="A649" t="str">
            <v>412044</v>
          </cell>
          <cell r="B649" t="str">
            <v>Case 2 Section 120 foot Yoke Kit</v>
          </cell>
          <cell r="C649" t="str">
            <v>EACH</v>
          </cell>
          <cell r="D649" t="str">
            <v>27.56</v>
          </cell>
          <cell r="E649" t="str">
            <v>0.00</v>
          </cell>
          <cell r="F649" t="str">
            <v>Y-DROP</v>
          </cell>
          <cell r="G649" t="str">
            <v>935DET</v>
          </cell>
          <cell r="H649" t="str">
            <v>360Y-DROP</v>
          </cell>
          <cell r="L649" t="str">
            <v>0.00</v>
          </cell>
          <cell r="M649">
            <v>0</v>
          </cell>
        </row>
        <row r="650">
          <cell r="A650" t="str">
            <v>412045</v>
          </cell>
          <cell r="B650" t="str">
            <v>3 Section Yoke</v>
          </cell>
          <cell r="C650" t="str">
            <v>EACH</v>
          </cell>
          <cell r="D650" t="str">
            <v>17.20</v>
          </cell>
          <cell r="E650" t="str">
            <v>0.00</v>
          </cell>
          <cell r="F650" t="str">
            <v>Y-DROP</v>
          </cell>
          <cell r="G650" t="str">
            <v>935DET</v>
          </cell>
          <cell r="H650" t="str">
            <v>360Y-DROP</v>
          </cell>
          <cell r="L650" t="str">
            <v>0.00</v>
          </cell>
          <cell r="M650">
            <v>0</v>
          </cell>
        </row>
        <row r="651">
          <cell r="A651" t="str">
            <v>412046</v>
          </cell>
          <cell r="B651" t="str">
            <v>Case 3 Section 120 foot Yoke Kit</v>
          </cell>
          <cell r="C651" t="str">
            <v>EACH</v>
          </cell>
          <cell r="D651" t="str">
            <v>31.19</v>
          </cell>
          <cell r="E651" t="str">
            <v>0.00</v>
          </cell>
          <cell r="F651" t="str">
            <v>Y-DROP</v>
          </cell>
          <cell r="G651" t="str">
            <v>935DET</v>
          </cell>
          <cell r="H651" t="str">
            <v>360Y-DROP</v>
          </cell>
          <cell r="L651" t="str">
            <v>0.00</v>
          </cell>
          <cell r="M651">
            <v>0</v>
          </cell>
        </row>
        <row r="652">
          <cell r="A652" t="str">
            <v>412047</v>
          </cell>
          <cell r="B652" t="str">
            <v>Hagie STS Reg Side Boom Kit</v>
          </cell>
          <cell r="C652" t="str">
            <v>EACH</v>
          </cell>
          <cell r="D652" t="str">
            <v>31.45</v>
          </cell>
          <cell r="E652" t="str">
            <v>0.00</v>
          </cell>
          <cell r="F652" t="str">
            <v>Y-DROP</v>
          </cell>
          <cell r="G652" t="str">
            <v>935DET</v>
          </cell>
          <cell r="H652" t="str">
            <v>360Y-DROP</v>
          </cell>
          <cell r="L652" t="str">
            <v>0.00</v>
          </cell>
          <cell r="M652">
            <v>0</v>
          </cell>
        </row>
        <row r="653">
          <cell r="A653" t="str">
            <v>412048</v>
          </cell>
          <cell r="B653" t="str">
            <v>Diamond Bar Kit</v>
          </cell>
          <cell r="C653" t="str">
            <v>EACH</v>
          </cell>
          <cell r="D653" t="str">
            <v>35.94</v>
          </cell>
          <cell r="E653" t="str">
            <v>0.00</v>
          </cell>
          <cell r="F653" t="str">
            <v>Y-DROP</v>
          </cell>
          <cell r="G653" t="str">
            <v>935DET</v>
          </cell>
          <cell r="H653" t="str">
            <v>360Y-DROP</v>
          </cell>
          <cell r="L653" t="str">
            <v>0.00</v>
          </cell>
          <cell r="M653">
            <v>0</v>
          </cell>
        </row>
        <row r="654">
          <cell r="A654" t="str">
            <v>412049</v>
          </cell>
          <cell r="B654" t="str">
            <v>Miller Side Boom Kit</v>
          </cell>
          <cell r="C654" t="str">
            <v>EACH</v>
          </cell>
          <cell r="D654" t="str">
            <v>32.32</v>
          </cell>
          <cell r="E654" t="str">
            <v>0.00</v>
          </cell>
          <cell r="F654" t="str">
            <v>Y-DROP</v>
          </cell>
          <cell r="G654" t="str">
            <v>935DET</v>
          </cell>
          <cell r="H654" t="str">
            <v>360Y-DROP</v>
          </cell>
          <cell r="L654" t="str">
            <v>0.00</v>
          </cell>
          <cell r="M654">
            <v>0</v>
          </cell>
        </row>
        <row r="655">
          <cell r="A655" t="str">
            <v>412050</v>
          </cell>
          <cell r="B655" t="str">
            <v>Miller Nitro Center Boom</v>
          </cell>
          <cell r="C655" t="str">
            <v>EACH</v>
          </cell>
          <cell r="D655" t="str">
            <v>36.97</v>
          </cell>
          <cell r="E655" t="str">
            <v>0.00</v>
          </cell>
          <cell r="F655" t="str">
            <v>Y-DROP</v>
          </cell>
          <cell r="G655" t="str">
            <v>935DET</v>
          </cell>
          <cell r="H655" t="str">
            <v>360Y-DROP</v>
          </cell>
          <cell r="L655" t="str">
            <v>0.00</v>
          </cell>
          <cell r="M655">
            <v>0</v>
          </cell>
        </row>
        <row r="656">
          <cell r="A656" t="str">
            <v>412052</v>
          </cell>
          <cell r="B656" t="str">
            <v>Foliar Spray Kit</v>
          </cell>
          <cell r="C656" t="str">
            <v>EACH</v>
          </cell>
          <cell r="D656" t="str">
            <v>10.31</v>
          </cell>
          <cell r="E656" t="str">
            <v>10.37</v>
          </cell>
          <cell r="F656" t="str">
            <v>Y-DROP</v>
          </cell>
          <cell r="G656" t="str">
            <v>935DET</v>
          </cell>
          <cell r="H656" t="str">
            <v>360Y-DROP</v>
          </cell>
          <cell r="L656" t="str">
            <v>0.00</v>
          </cell>
          <cell r="M656">
            <v>0</v>
          </cell>
        </row>
        <row r="657">
          <cell r="A657" t="str">
            <v>412053</v>
          </cell>
          <cell r="B657" t="str">
            <v>SS Bolt Kit</v>
          </cell>
          <cell r="C657" t="str">
            <v>EACH</v>
          </cell>
          <cell r="D657" t="str">
            <v>0.00</v>
          </cell>
          <cell r="E657" t="str">
            <v>0.00</v>
          </cell>
          <cell r="F657" t="str">
            <v>Y-DROP</v>
          </cell>
          <cell r="G657" t="str">
            <v>935DET</v>
          </cell>
          <cell r="L657" t="str">
            <v>0.00</v>
          </cell>
          <cell r="M657">
            <v>0</v>
          </cell>
        </row>
        <row r="658">
          <cell r="A658" t="str">
            <v>412054</v>
          </cell>
          <cell r="B658" t="str">
            <v>3/8 inch x 2.5 inch Hose in base</v>
          </cell>
          <cell r="C658" t="str">
            <v>EACH</v>
          </cell>
          <cell r="D658" t="str">
            <v>0.08</v>
          </cell>
          <cell r="E658" t="str">
            <v>0.08</v>
          </cell>
          <cell r="F658" t="str">
            <v>Y-DROP</v>
          </cell>
          <cell r="G658" t="str">
            <v>935DET</v>
          </cell>
          <cell r="L658" t="str">
            <v>0.00</v>
          </cell>
          <cell r="M658">
            <v>0</v>
          </cell>
        </row>
        <row r="659">
          <cell r="A659" t="str">
            <v>412055</v>
          </cell>
          <cell r="B659" t="str">
            <v>3/8 Inch x 14 inch Hose in Base</v>
          </cell>
          <cell r="C659" t="str">
            <v>EACH</v>
          </cell>
          <cell r="D659" t="str">
            <v>5.57</v>
          </cell>
          <cell r="E659" t="str">
            <v>5.57</v>
          </cell>
          <cell r="F659" t="str">
            <v>Y-DROP</v>
          </cell>
          <cell r="G659" t="str">
            <v>935DET</v>
          </cell>
          <cell r="L659" t="str">
            <v>0.00</v>
          </cell>
          <cell r="M659">
            <v>0</v>
          </cell>
        </row>
        <row r="660">
          <cell r="A660" t="str">
            <v>412056</v>
          </cell>
          <cell r="B660" t="str">
            <v>3/8 inch x 5 inch Hose in base</v>
          </cell>
          <cell r="C660" t="str">
            <v>EACH</v>
          </cell>
          <cell r="D660" t="str">
            <v>0.16</v>
          </cell>
          <cell r="E660" t="str">
            <v>0.16</v>
          </cell>
          <cell r="F660" t="str">
            <v>Y-DROP</v>
          </cell>
          <cell r="G660" t="str">
            <v>935DET</v>
          </cell>
          <cell r="L660" t="str">
            <v>0.00</v>
          </cell>
          <cell r="M660">
            <v>0</v>
          </cell>
        </row>
        <row r="661">
          <cell r="A661" t="str">
            <v>412057</v>
          </cell>
          <cell r="B661" t="str">
            <v>3/8 inch x 6 inch Hose in base</v>
          </cell>
          <cell r="C661" t="str">
            <v>EACH</v>
          </cell>
          <cell r="D661" t="str">
            <v>5.32</v>
          </cell>
          <cell r="E661" t="str">
            <v>0.00</v>
          </cell>
          <cell r="F661" t="str">
            <v>Y-DROP</v>
          </cell>
          <cell r="G661" t="str">
            <v>935DET</v>
          </cell>
          <cell r="L661" t="str">
            <v>0.00</v>
          </cell>
          <cell r="M661">
            <v>0</v>
          </cell>
        </row>
        <row r="662">
          <cell r="A662" t="str">
            <v>412058</v>
          </cell>
          <cell r="B662" t="str">
            <v>3/8Feet x 5.5 Ft Riser hose on drops</v>
          </cell>
          <cell r="C662" t="str">
            <v>EACH</v>
          </cell>
          <cell r="D662" t="str">
            <v>2.09</v>
          </cell>
          <cell r="E662" t="str">
            <v>2.09</v>
          </cell>
          <cell r="F662" t="str">
            <v>Y-DROP</v>
          </cell>
          <cell r="G662" t="str">
            <v>935DET</v>
          </cell>
          <cell r="L662" t="str">
            <v>0.00</v>
          </cell>
          <cell r="M662">
            <v>0</v>
          </cell>
        </row>
        <row r="663">
          <cell r="A663" t="str">
            <v>412059</v>
          </cell>
          <cell r="B663" t="str">
            <v>3/8Feet x 5.5 Ft Extension Riser hose</v>
          </cell>
          <cell r="C663" t="str">
            <v>EACH</v>
          </cell>
          <cell r="D663" t="str">
            <v>2.09</v>
          </cell>
          <cell r="E663" t="str">
            <v>2.09</v>
          </cell>
          <cell r="F663" t="str">
            <v>Y-DROP</v>
          </cell>
          <cell r="G663" t="str">
            <v>935DET</v>
          </cell>
          <cell r="L663" t="str">
            <v>0.00</v>
          </cell>
          <cell r="M663">
            <v>0</v>
          </cell>
        </row>
        <row r="664">
          <cell r="A664" t="str">
            <v>412060</v>
          </cell>
          <cell r="B664" t="str">
            <v>3/8 inch x 6.5 Ft Riser hose on drops</v>
          </cell>
          <cell r="C664" t="str">
            <v>EACH</v>
          </cell>
          <cell r="D664" t="str">
            <v>7.60</v>
          </cell>
          <cell r="E664" t="str">
            <v>0.00</v>
          </cell>
          <cell r="F664" t="str">
            <v>Y-DROP</v>
          </cell>
          <cell r="G664" t="str">
            <v>935DET</v>
          </cell>
          <cell r="L664" t="str">
            <v>0.00</v>
          </cell>
          <cell r="M664">
            <v>0</v>
          </cell>
        </row>
        <row r="665">
          <cell r="A665" t="str">
            <v>412061</v>
          </cell>
          <cell r="B665" t="str">
            <v>3/8 inch x 7.5 Ft Riser hose on drops</v>
          </cell>
          <cell r="C665" t="str">
            <v>EACH</v>
          </cell>
          <cell r="D665" t="str">
            <v>7.98</v>
          </cell>
          <cell r="E665" t="str">
            <v>0.00</v>
          </cell>
          <cell r="F665" t="str">
            <v>Y-DROP</v>
          </cell>
          <cell r="G665" t="str">
            <v>935DET</v>
          </cell>
          <cell r="L665" t="str">
            <v>0.00</v>
          </cell>
          <cell r="M665">
            <v>0</v>
          </cell>
        </row>
        <row r="666">
          <cell r="A666" t="str">
            <v>412062</v>
          </cell>
          <cell r="B666" t="str">
            <v>3/8 inch x 8.5 Ft Riser hose on drops</v>
          </cell>
          <cell r="C666" t="str">
            <v>EACH</v>
          </cell>
          <cell r="D666" t="str">
            <v>3.23</v>
          </cell>
          <cell r="E666" t="str">
            <v>5.86</v>
          </cell>
          <cell r="F666" t="str">
            <v>Y-DROP</v>
          </cell>
          <cell r="G666" t="str">
            <v>935DET</v>
          </cell>
          <cell r="L666" t="str">
            <v>0.00</v>
          </cell>
          <cell r="M666">
            <v>0</v>
          </cell>
        </row>
        <row r="667">
          <cell r="A667" t="str">
            <v>412063</v>
          </cell>
          <cell r="B667" t="str">
            <v>3/8 x 18 inch Hydrolic Hose for drops</v>
          </cell>
          <cell r="C667" t="str">
            <v>EACH</v>
          </cell>
          <cell r="D667" t="str">
            <v>5.11</v>
          </cell>
          <cell r="E667" t="str">
            <v>5.11</v>
          </cell>
          <cell r="F667" t="str">
            <v>Y-DROP</v>
          </cell>
          <cell r="G667" t="str">
            <v>935DET</v>
          </cell>
          <cell r="L667" t="str">
            <v>0.00</v>
          </cell>
          <cell r="M667">
            <v>0</v>
          </cell>
        </row>
        <row r="668">
          <cell r="A668" t="str">
            <v>412064</v>
          </cell>
          <cell r="B668" t="str">
            <v>24 inch 3/8 Hydraulic Hose</v>
          </cell>
          <cell r="C668" t="str">
            <v>EACH</v>
          </cell>
          <cell r="D668" t="str">
            <v>14.06</v>
          </cell>
          <cell r="E668" t="str">
            <v>0.00</v>
          </cell>
          <cell r="F668" t="str">
            <v>Y-DROP</v>
          </cell>
          <cell r="G668" t="str">
            <v>935DET</v>
          </cell>
          <cell r="L668" t="str">
            <v>0.00</v>
          </cell>
          <cell r="M668">
            <v>0</v>
          </cell>
        </row>
        <row r="669">
          <cell r="A669" t="str">
            <v>412065</v>
          </cell>
          <cell r="B669" t="str">
            <v>3/8 x 30 inch Hydrolic Hose for drops</v>
          </cell>
          <cell r="C669" t="str">
            <v>EACH</v>
          </cell>
          <cell r="D669" t="str">
            <v>6.62</v>
          </cell>
          <cell r="E669" t="str">
            <v>6.62</v>
          </cell>
          <cell r="F669" t="str">
            <v>Y-DROP</v>
          </cell>
          <cell r="G669" t="str">
            <v>935DET</v>
          </cell>
          <cell r="L669" t="str">
            <v>0.00</v>
          </cell>
          <cell r="M669">
            <v>0</v>
          </cell>
        </row>
        <row r="670">
          <cell r="A670" t="str">
            <v>412066</v>
          </cell>
          <cell r="B670" t="str">
            <v>3/8 x 36 inch Hydrolic Hose for drops</v>
          </cell>
          <cell r="C670" t="str">
            <v>EACH</v>
          </cell>
          <cell r="D670" t="str">
            <v>7.37</v>
          </cell>
          <cell r="E670" t="str">
            <v>7.37</v>
          </cell>
          <cell r="F670" t="str">
            <v>Y-DROP</v>
          </cell>
          <cell r="G670" t="str">
            <v>935DET</v>
          </cell>
          <cell r="L670" t="str">
            <v>0.00</v>
          </cell>
          <cell r="M670">
            <v>0</v>
          </cell>
        </row>
        <row r="671">
          <cell r="A671" t="str">
            <v>412067</v>
          </cell>
          <cell r="B671" t="str">
            <v>Y Kit</v>
          </cell>
          <cell r="C671" t="str">
            <v>EACH</v>
          </cell>
          <cell r="D671" t="str">
            <v>34.06</v>
          </cell>
          <cell r="E671" t="str">
            <v>34.06</v>
          </cell>
          <cell r="F671" t="str">
            <v>Y-DROP</v>
          </cell>
          <cell r="G671" t="str">
            <v>935DET</v>
          </cell>
          <cell r="L671" t="str">
            <v>0.00</v>
          </cell>
          <cell r="M671">
            <v>0</v>
          </cell>
        </row>
        <row r="672">
          <cell r="A672" t="str">
            <v>412068</v>
          </cell>
          <cell r="B672" t="str">
            <v>Y Split Conversion Kit</v>
          </cell>
          <cell r="C672" t="str">
            <v>EACH</v>
          </cell>
          <cell r="D672" t="str">
            <v>7.78</v>
          </cell>
          <cell r="E672" t="str">
            <v>7.78</v>
          </cell>
          <cell r="F672" t="str">
            <v>Y-DROP</v>
          </cell>
          <cell r="G672" t="str">
            <v>935DET</v>
          </cell>
          <cell r="L672" t="str">
            <v>0.00</v>
          </cell>
          <cell r="M672">
            <v>0</v>
          </cell>
        </row>
        <row r="673">
          <cell r="A673" t="str">
            <v>412069</v>
          </cell>
          <cell r="B673" t="str">
            <v>Variable Rate Y Kit</v>
          </cell>
          <cell r="C673" t="str">
            <v>EACH</v>
          </cell>
          <cell r="D673" t="str">
            <v>12.43</v>
          </cell>
          <cell r="E673" t="str">
            <v>12.43</v>
          </cell>
          <cell r="F673" t="str">
            <v>Y-DROP</v>
          </cell>
          <cell r="G673" t="str">
            <v>935DET</v>
          </cell>
          <cell r="L673" t="str">
            <v>0.00</v>
          </cell>
          <cell r="M673">
            <v>0</v>
          </cell>
        </row>
        <row r="674">
          <cell r="A674" t="str">
            <v>412070</v>
          </cell>
          <cell r="B674" t="str">
            <v>Steel Nose 30 Inch</v>
          </cell>
          <cell r="C674" t="str">
            <v>EACH</v>
          </cell>
          <cell r="D674" t="str">
            <v>5.01</v>
          </cell>
          <cell r="E674" t="str">
            <v>5.01</v>
          </cell>
          <cell r="F674" t="str">
            <v>Y-DROP</v>
          </cell>
          <cell r="G674" t="str">
            <v>935DET</v>
          </cell>
          <cell r="L674" t="str">
            <v>0.00</v>
          </cell>
          <cell r="M674">
            <v>0</v>
          </cell>
        </row>
        <row r="675">
          <cell r="A675" t="str">
            <v>412071</v>
          </cell>
          <cell r="B675" t="str">
            <v>SS Elbow</v>
          </cell>
          <cell r="C675" t="str">
            <v>EACH</v>
          </cell>
          <cell r="D675" t="str">
            <v>4.75</v>
          </cell>
          <cell r="E675" t="str">
            <v>0.00</v>
          </cell>
          <cell r="F675" t="str">
            <v>Y-DROP</v>
          </cell>
          <cell r="G675" t="str">
            <v>935DET</v>
          </cell>
          <cell r="L675" t="str">
            <v>0.00</v>
          </cell>
          <cell r="M675">
            <v>0</v>
          </cell>
        </row>
        <row r="676">
          <cell r="A676" t="str">
            <v>412072</v>
          </cell>
          <cell r="B676" t="str">
            <v>Right Hand 3 inch SS pipe elbox</v>
          </cell>
          <cell r="C676" t="str">
            <v>EACH</v>
          </cell>
          <cell r="D676" t="str">
            <v>3.90</v>
          </cell>
          <cell r="E676" t="str">
            <v>3.90</v>
          </cell>
          <cell r="F676" t="str">
            <v>Y-DROP</v>
          </cell>
          <cell r="G676" t="str">
            <v>935DET</v>
          </cell>
          <cell r="L676" t="str">
            <v>0.00</v>
          </cell>
          <cell r="M676">
            <v>0</v>
          </cell>
        </row>
        <row r="677">
          <cell r="A677" t="str">
            <v>412073</v>
          </cell>
          <cell r="B677" t="str">
            <v>Left Hand 3 inch SS pipe elbow</v>
          </cell>
          <cell r="C677" t="str">
            <v>EACH</v>
          </cell>
          <cell r="D677" t="str">
            <v>3.90</v>
          </cell>
          <cell r="E677" t="str">
            <v>3.90</v>
          </cell>
          <cell r="F677" t="str">
            <v>Y-DROP</v>
          </cell>
          <cell r="G677" t="str">
            <v>935DET</v>
          </cell>
          <cell r="L677" t="str">
            <v>0.00</v>
          </cell>
          <cell r="M677">
            <v>0</v>
          </cell>
        </row>
        <row r="678">
          <cell r="A678" t="str">
            <v>412074</v>
          </cell>
          <cell r="B678" t="str">
            <v>Right Hand 3 inch SS pipe elbow 25 degrees</v>
          </cell>
          <cell r="C678" t="str">
            <v>EACH</v>
          </cell>
          <cell r="D678" t="str">
            <v>3.49</v>
          </cell>
          <cell r="E678" t="str">
            <v>3.49</v>
          </cell>
          <cell r="F678" t="str">
            <v>Y-DROP</v>
          </cell>
          <cell r="G678" t="str">
            <v>935DET</v>
          </cell>
          <cell r="L678" t="str">
            <v>0.00</v>
          </cell>
          <cell r="M678">
            <v>0</v>
          </cell>
        </row>
        <row r="679">
          <cell r="A679" t="str">
            <v>412075</v>
          </cell>
          <cell r="B679" t="str">
            <v>Left Hand 3 inch SS pipe elbow 25 degrees</v>
          </cell>
          <cell r="C679" t="str">
            <v>EACH</v>
          </cell>
          <cell r="D679" t="str">
            <v>3.90</v>
          </cell>
          <cell r="E679" t="str">
            <v>3.90</v>
          </cell>
          <cell r="F679" t="str">
            <v>Y-DROP</v>
          </cell>
          <cell r="G679" t="str">
            <v>935DET</v>
          </cell>
          <cell r="L679" t="str">
            <v>0.00</v>
          </cell>
          <cell r="M679">
            <v>0</v>
          </cell>
        </row>
        <row r="680">
          <cell r="A680" t="str">
            <v>412076</v>
          </cell>
          <cell r="B680" t="str">
            <v>Rubber Insert</v>
          </cell>
          <cell r="C680" t="str">
            <v>EACH</v>
          </cell>
          <cell r="D680" t="str">
            <v>0.35</v>
          </cell>
          <cell r="E680" t="str">
            <v>0.35</v>
          </cell>
          <cell r="F680" t="str">
            <v>Y-DROP</v>
          </cell>
          <cell r="G680" t="str">
            <v>935DET</v>
          </cell>
          <cell r="L680" t="str">
            <v>0.00</v>
          </cell>
          <cell r="M680">
            <v>1</v>
          </cell>
        </row>
        <row r="681">
          <cell r="A681" t="str">
            <v>412077</v>
          </cell>
          <cell r="B681" t="str">
            <v>Manifold</v>
          </cell>
          <cell r="C681" t="str">
            <v>EACH</v>
          </cell>
          <cell r="D681" t="str">
            <v>28.60</v>
          </cell>
          <cell r="E681" t="str">
            <v>28.60</v>
          </cell>
          <cell r="F681" t="str">
            <v>Y-DROP</v>
          </cell>
          <cell r="G681" t="str">
            <v>935DET</v>
          </cell>
          <cell r="L681" t="str">
            <v>0.00</v>
          </cell>
          <cell r="M681">
            <v>138</v>
          </cell>
        </row>
        <row r="682">
          <cell r="A682" t="str">
            <v>412078</v>
          </cell>
          <cell r="B682" t="str">
            <v>Middle Pivot</v>
          </cell>
          <cell r="C682" t="str">
            <v>EACH</v>
          </cell>
          <cell r="D682" t="str">
            <v>15.65</v>
          </cell>
          <cell r="E682" t="str">
            <v>15.65</v>
          </cell>
          <cell r="F682" t="str">
            <v>Y-DROP</v>
          </cell>
          <cell r="G682" t="str">
            <v>935DET</v>
          </cell>
          <cell r="L682" t="str">
            <v>0.00</v>
          </cell>
          <cell r="M682">
            <v>82</v>
          </cell>
        </row>
        <row r="683">
          <cell r="A683" t="str">
            <v>412079</v>
          </cell>
          <cell r="B683" t="str">
            <v>Clamp</v>
          </cell>
          <cell r="C683" t="str">
            <v>EACH</v>
          </cell>
          <cell r="D683" t="str">
            <v>3.25</v>
          </cell>
          <cell r="E683" t="str">
            <v>3.25</v>
          </cell>
          <cell r="F683" t="str">
            <v>Y-DROP</v>
          </cell>
          <cell r="G683" t="str">
            <v>935DET</v>
          </cell>
          <cell r="L683" t="str">
            <v>0.00</v>
          </cell>
          <cell r="M683">
            <v>46</v>
          </cell>
        </row>
        <row r="684">
          <cell r="A684" t="str">
            <v>412080</v>
          </cell>
          <cell r="B684" t="str">
            <v>Egg Shell</v>
          </cell>
          <cell r="C684" t="str">
            <v>EACH</v>
          </cell>
          <cell r="D684" t="str">
            <v>4.40</v>
          </cell>
          <cell r="E684" t="str">
            <v>4.40</v>
          </cell>
          <cell r="F684" t="str">
            <v>Y-DROP</v>
          </cell>
          <cell r="G684" t="str">
            <v>935DET</v>
          </cell>
          <cell r="L684" t="str">
            <v>0.00</v>
          </cell>
          <cell r="M684">
            <v>49</v>
          </cell>
        </row>
        <row r="685">
          <cell r="A685" t="str">
            <v>412081</v>
          </cell>
          <cell r="B685" t="str">
            <v>Knox Male Fast Cap</v>
          </cell>
          <cell r="C685" t="str">
            <v>EACH</v>
          </cell>
          <cell r="D685" t="str">
            <v>1.25</v>
          </cell>
          <cell r="E685" t="str">
            <v>1.25</v>
          </cell>
          <cell r="F685" t="str">
            <v>Y-DROP</v>
          </cell>
          <cell r="G685" t="str">
            <v>935DET</v>
          </cell>
          <cell r="H685" t="str">
            <v>360Y-DROP</v>
          </cell>
          <cell r="L685" t="str">
            <v>0.00</v>
          </cell>
          <cell r="M685">
            <v>2</v>
          </cell>
        </row>
        <row r="686">
          <cell r="A686" t="str">
            <v>412082</v>
          </cell>
          <cell r="B686" t="str">
            <v>Female Fast Cap Plug</v>
          </cell>
          <cell r="C686" t="str">
            <v>EACH</v>
          </cell>
          <cell r="D686" t="str">
            <v>1.02</v>
          </cell>
          <cell r="E686" t="str">
            <v>1.02</v>
          </cell>
          <cell r="F686" t="str">
            <v>Y-DROP</v>
          </cell>
          <cell r="G686" t="str">
            <v>935DET</v>
          </cell>
          <cell r="L686" t="str">
            <v>0.00</v>
          </cell>
          <cell r="M686">
            <v>0</v>
          </cell>
        </row>
        <row r="687">
          <cell r="A687" t="str">
            <v>412083</v>
          </cell>
          <cell r="B687" t="str">
            <v>Shut Off Cap</v>
          </cell>
          <cell r="C687" t="str">
            <v>EACH</v>
          </cell>
          <cell r="D687" t="str">
            <v>1.02</v>
          </cell>
          <cell r="E687" t="str">
            <v>1.02</v>
          </cell>
          <cell r="F687" t="str">
            <v>Y-DROP</v>
          </cell>
          <cell r="G687" t="str">
            <v>935DET</v>
          </cell>
          <cell r="L687" t="str">
            <v>0.00</v>
          </cell>
          <cell r="M687">
            <v>4</v>
          </cell>
        </row>
        <row r="688">
          <cell r="A688" t="str">
            <v>412084</v>
          </cell>
          <cell r="B688" t="str">
            <v>Female Fast Cap orfice</v>
          </cell>
          <cell r="C688" t="str">
            <v>EACH</v>
          </cell>
          <cell r="D688" t="str">
            <v>0.47</v>
          </cell>
          <cell r="E688" t="str">
            <v>0.47</v>
          </cell>
          <cell r="F688" t="str">
            <v>Y-DROP</v>
          </cell>
          <cell r="G688" t="str">
            <v>935DET</v>
          </cell>
          <cell r="L688" t="str">
            <v>0.00</v>
          </cell>
          <cell r="M688">
            <v>3</v>
          </cell>
        </row>
        <row r="689">
          <cell r="A689" t="str">
            <v>412085</v>
          </cell>
          <cell r="B689" t="str">
            <v>Nozzle Body Extender</v>
          </cell>
          <cell r="C689" t="str">
            <v>EACH</v>
          </cell>
          <cell r="D689" t="str">
            <v>1.47</v>
          </cell>
          <cell r="E689" t="str">
            <v>1.47</v>
          </cell>
          <cell r="F689" t="str">
            <v>Y-DROP</v>
          </cell>
          <cell r="G689" t="str">
            <v>935DET</v>
          </cell>
          <cell r="L689" t="str">
            <v>0.00</v>
          </cell>
          <cell r="M689">
            <v>4</v>
          </cell>
        </row>
        <row r="690">
          <cell r="A690" t="str">
            <v>412086</v>
          </cell>
          <cell r="B690" t="str">
            <v>1/4 NPT to Female Fast Cap</v>
          </cell>
          <cell r="C690" t="str">
            <v>EACH</v>
          </cell>
          <cell r="D690" t="str">
            <v>1.06</v>
          </cell>
          <cell r="E690" t="str">
            <v>1.06</v>
          </cell>
          <cell r="F690" t="str">
            <v>Y-DROP</v>
          </cell>
          <cell r="G690" t="str">
            <v>935DET</v>
          </cell>
          <cell r="L690" t="str">
            <v>0.00</v>
          </cell>
          <cell r="M690">
            <v>4</v>
          </cell>
        </row>
        <row r="691">
          <cell r="A691" t="str">
            <v>412087</v>
          </cell>
          <cell r="B691" t="str">
            <v>1/4 inch Close Nipple</v>
          </cell>
          <cell r="C691" t="str">
            <v>EACH</v>
          </cell>
          <cell r="D691" t="str">
            <v>1.00</v>
          </cell>
          <cell r="E691" t="str">
            <v>1.00</v>
          </cell>
          <cell r="F691" t="str">
            <v>Y-DROP</v>
          </cell>
          <cell r="G691" t="str">
            <v>935DET</v>
          </cell>
          <cell r="L691" t="str">
            <v>0.00</v>
          </cell>
          <cell r="M691">
            <v>2</v>
          </cell>
        </row>
        <row r="692">
          <cell r="A692" t="str">
            <v>412088</v>
          </cell>
          <cell r="B692" t="str">
            <v>Brass 45 degree elbow</v>
          </cell>
          <cell r="C692" t="str">
            <v>EACH</v>
          </cell>
          <cell r="D692" t="str">
            <v>1.44</v>
          </cell>
          <cell r="E692" t="str">
            <v>1.44</v>
          </cell>
          <cell r="F692" t="str">
            <v>Y-DROP</v>
          </cell>
          <cell r="G692" t="str">
            <v>935DET</v>
          </cell>
          <cell r="L692" t="str">
            <v>0.00</v>
          </cell>
          <cell r="M692">
            <v>7</v>
          </cell>
        </row>
        <row r="693">
          <cell r="A693" t="str">
            <v>412089</v>
          </cell>
          <cell r="B693" t="str">
            <v>1/4 inch Plug</v>
          </cell>
          <cell r="C693" t="str">
            <v>EACH</v>
          </cell>
          <cell r="D693" t="str">
            <v>0.75</v>
          </cell>
          <cell r="E693" t="str">
            <v>0.75</v>
          </cell>
          <cell r="F693" t="str">
            <v>Y-DROP</v>
          </cell>
          <cell r="G693" t="str">
            <v>935DET</v>
          </cell>
          <cell r="L693" t="str">
            <v>0.00</v>
          </cell>
          <cell r="M693">
            <v>1</v>
          </cell>
        </row>
        <row r="694">
          <cell r="A694" t="str">
            <v>412091</v>
          </cell>
          <cell r="B694" t="str">
            <v>3/4 x 24 inch pipe riser w/hole drilled</v>
          </cell>
          <cell r="C694" t="str">
            <v>EACH</v>
          </cell>
          <cell r="D694" t="str">
            <v>6.68</v>
          </cell>
          <cell r="E694" t="str">
            <v>6.68</v>
          </cell>
          <cell r="F694" t="str">
            <v>Y-DROP</v>
          </cell>
          <cell r="G694" t="str">
            <v>935DET</v>
          </cell>
          <cell r="L694" t="str">
            <v>0.00</v>
          </cell>
          <cell r="M694">
            <v>200</v>
          </cell>
        </row>
        <row r="695">
          <cell r="A695" t="str">
            <v>412092</v>
          </cell>
          <cell r="B695" t="str">
            <v>3/4 x 36 inch pipe riser w/hole drilled</v>
          </cell>
          <cell r="C695" t="str">
            <v>EACH</v>
          </cell>
          <cell r="D695" t="str">
            <v>8.38</v>
          </cell>
          <cell r="E695" t="str">
            <v>8.38</v>
          </cell>
          <cell r="F695" t="str">
            <v>Y-DROP</v>
          </cell>
          <cell r="G695" t="str">
            <v>935DET</v>
          </cell>
          <cell r="L695" t="str">
            <v>0.00</v>
          </cell>
          <cell r="M695">
            <v>300</v>
          </cell>
        </row>
        <row r="696">
          <cell r="A696" t="str">
            <v>412093</v>
          </cell>
          <cell r="B696" t="str">
            <v>3/4 x 48 inch pipe riser w/hole drilled</v>
          </cell>
          <cell r="C696" t="str">
            <v>EACH</v>
          </cell>
          <cell r="D696" t="str">
            <v>11.08</v>
          </cell>
          <cell r="E696" t="str">
            <v>11.08</v>
          </cell>
          <cell r="F696" t="str">
            <v>Y-DROP</v>
          </cell>
          <cell r="G696" t="str">
            <v>935DET</v>
          </cell>
          <cell r="L696" t="str">
            <v>0.00</v>
          </cell>
          <cell r="M696">
            <v>400</v>
          </cell>
        </row>
        <row r="697">
          <cell r="A697" t="str">
            <v>412094</v>
          </cell>
          <cell r="B697" t="str">
            <v>3/4 x 60 inch pipe riser w/hole drilled</v>
          </cell>
          <cell r="C697" t="str">
            <v>EACH</v>
          </cell>
          <cell r="D697" t="str">
            <v>13.00</v>
          </cell>
          <cell r="E697" t="str">
            <v>13.00</v>
          </cell>
          <cell r="F697" t="str">
            <v>Y-DROP</v>
          </cell>
          <cell r="G697" t="str">
            <v>935DET</v>
          </cell>
          <cell r="L697" t="str">
            <v>0.00</v>
          </cell>
          <cell r="M697">
            <v>500</v>
          </cell>
        </row>
        <row r="698">
          <cell r="A698" t="str">
            <v>412096</v>
          </cell>
          <cell r="B698" t="str">
            <v>3/4 x 18 inch pipe riser top piece</v>
          </cell>
          <cell r="C698" t="str">
            <v>EACH</v>
          </cell>
          <cell r="D698" t="str">
            <v>4.23</v>
          </cell>
          <cell r="E698" t="str">
            <v>4.23</v>
          </cell>
          <cell r="F698" t="str">
            <v>Y-DROP</v>
          </cell>
          <cell r="G698" t="str">
            <v>935DET</v>
          </cell>
          <cell r="L698" t="str">
            <v>0.00</v>
          </cell>
          <cell r="M698">
            <v>150</v>
          </cell>
        </row>
        <row r="699">
          <cell r="A699" t="str">
            <v>412097</v>
          </cell>
          <cell r="B699" t="str">
            <v>3/4 x 30inch pipe riser top piece</v>
          </cell>
          <cell r="C699" t="str">
            <v>EACH</v>
          </cell>
          <cell r="D699" t="str">
            <v>4.50</v>
          </cell>
          <cell r="E699" t="str">
            <v>4.50</v>
          </cell>
          <cell r="F699" t="str">
            <v>Y-DROP</v>
          </cell>
          <cell r="G699" t="str">
            <v>935DET</v>
          </cell>
          <cell r="L699" t="str">
            <v>0.00</v>
          </cell>
          <cell r="M699">
            <v>0</v>
          </cell>
        </row>
        <row r="700">
          <cell r="A700" t="str">
            <v>412098</v>
          </cell>
          <cell r="B700" t="str">
            <v>5/8 Bulk Cable</v>
          </cell>
          <cell r="C700" t="str">
            <v>PER FOOT</v>
          </cell>
          <cell r="D700" t="str">
            <v>1.58</v>
          </cell>
          <cell r="E700" t="str">
            <v>1.58</v>
          </cell>
          <cell r="F700" t="str">
            <v>Y-DROP</v>
          </cell>
          <cell r="G700" t="str">
            <v>935DET</v>
          </cell>
          <cell r="L700" t="str">
            <v>0.00</v>
          </cell>
          <cell r="M700">
            <v>0</v>
          </cell>
        </row>
        <row r="701">
          <cell r="A701" t="str">
            <v>412099</v>
          </cell>
          <cell r="B701" t="str">
            <v>3/4 inch End cap for riser pipe</v>
          </cell>
          <cell r="C701" t="str">
            <v>EACH</v>
          </cell>
          <cell r="D701" t="str">
            <v>0.36</v>
          </cell>
          <cell r="E701" t="str">
            <v>0.36</v>
          </cell>
          <cell r="F701" t="str">
            <v>Y-DROP</v>
          </cell>
          <cell r="G701" t="str">
            <v>935DET</v>
          </cell>
          <cell r="L701" t="str">
            <v>0.00</v>
          </cell>
          <cell r="M701">
            <v>2</v>
          </cell>
        </row>
        <row r="702">
          <cell r="A702" t="str">
            <v>412101</v>
          </cell>
          <cell r="B702" t="str">
            <v>Square Flat Plate attachment bracket to boom</v>
          </cell>
          <cell r="C702" t="str">
            <v>EACH</v>
          </cell>
          <cell r="D702" t="str">
            <v>5.85</v>
          </cell>
          <cell r="E702" t="str">
            <v>5.85</v>
          </cell>
          <cell r="F702" t="str">
            <v>Y-DROP</v>
          </cell>
          <cell r="G702" t="str">
            <v>935DET</v>
          </cell>
          <cell r="H702" t="str">
            <v>360Y-DROP</v>
          </cell>
          <cell r="L702" t="str">
            <v>0.00</v>
          </cell>
          <cell r="M702">
            <v>135</v>
          </cell>
        </row>
        <row r="703">
          <cell r="A703" t="str">
            <v>412102</v>
          </cell>
          <cell r="B703" t="str">
            <v>1 inch x 5Feet Boom section w/2 holes</v>
          </cell>
          <cell r="C703" t="str">
            <v>EACH</v>
          </cell>
          <cell r="D703" t="str">
            <v>13.83</v>
          </cell>
          <cell r="E703" t="str">
            <v>13.83</v>
          </cell>
          <cell r="F703" t="str">
            <v>Y-DROP</v>
          </cell>
          <cell r="G703" t="str">
            <v>935DET</v>
          </cell>
          <cell r="H703" t="str">
            <v>360Y-DROP</v>
          </cell>
          <cell r="L703" t="str">
            <v>0.00</v>
          </cell>
          <cell r="M703">
            <v>657</v>
          </cell>
        </row>
        <row r="704">
          <cell r="A704" t="str">
            <v>412108</v>
          </cell>
          <cell r="B704" t="str">
            <v>JD Boom Extension Arms</v>
          </cell>
          <cell r="C704" t="str">
            <v>EACH</v>
          </cell>
          <cell r="D704" t="str">
            <v>42.16</v>
          </cell>
          <cell r="E704" t="str">
            <v>42.16</v>
          </cell>
          <cell r="F704" t="str">
            <v>Y-DROP</v>
          </cell>
          <cell r="G704" t="str">
            <v>935DET</v>
          </cell>
          <cell r="H704" t="str">
            <v>OLDYDROP</v>
          </cell>
          <cell r="L704" t="str">
            <v>0.00</v>
          </cell>
          <cell r="M704">
            <v>2800</v>
          </cell>
        </row>
        <row r="705">
          <cell r="A705" t="str">
            <v>412109</v>
          </cell>
          <cell r="B705" t="str">
            <v>12 inch Boom coupler with 2 holes</v>
          </cell>
          <cell r="C705" t="str">
            <v>EACH</v>
          </cell>
          <cell r="D705" t="str">
            <v>1.30</v>
          </cell>
          <cell r="E705" t="str">
            <v>1.30</v>
          </cell>
          <cell r="F705" t="str">
            <v>Y-DROP</v>
          </cell>
          <cell r="G705" t="str">
            <v>935DET</v>
          </cell>
          <cell r="H705" t="str">
            <v>360Y-DROP</v>
          </cell>
          <cell r="L705" t="str">
            <v>0.00</v>
          </cell>
          <cell r="M705">
            <v>102</v>
          </cell>
        </row>
        <row r="706">
          <cell r="A706" t="str">
            <v>412110</v>
          </cell>
          <cell r="B706" t="str">
            <v>9 inch Boom Coupler to hinge only</v>
          </cell>
          <cell r="C706" t="str">
            <v>EACH</v>
          </cell>
          <cell r="D706" t="str">
            <v>3.62</v>
          </cell>
          <cell r="E706" t="str">
            <v>3.62</v>
          </cell>
          <cell r="F706" t="str">
            <v>Y-DROP</v>
          </cell>
          <cell r="G706" t="str">
            <v>935DET</v>
          </cell>
          <cell r="H706" t="str">
            <v>360Y-DROP</v>
          </cell>
          <cell r="L706" t="str">
            <v>0.00</v>
          </cell>
          <cell r="M706">
            <v>0</v>
          </cell>
        </row>
        <row r="707">
          <cell r="A707" t="str">
            <v>412111</v>
          </cell>
          <cell r="B707" t="str">
            <v>Boom Hinge</v>
          </cell>
          <cell r="C707" t="str">
            <v>EACH</v>
          </cell>
          <cell r="D707" t="str">
            <v>37.36</v>
          </cell>
          <cell r="E707" t="str">
            <v>37.36</v>
          </cell>
          <cell r="F707" t="str">
            <v>Y-DROP</v>
          </cell>
          <cell r="G707" t="str">
            <v>935DET</v>
          </cell>
          <cell r="H707" t="str">
            <v>360Y-DROP</v>
          </cell>
          <cell r="L707" t="str">
            <v>0.00</v>
          </cell>
          <cell r="M707">
            <v>0</v>
          </cell>
        </row>
        <row r="708">
          <cell r="A708" t="str">
            <v>412112</v>
          </cell>
          <cell r="B708" t="str">
            <v>1 inch End Cap for Pipe</v>
          </cell>
          <cell r="C708" t="str">
            <v>EACH</v>
          </cell>
          <cell r="D708" t="str">
            <v>0.24</v>
          </cell>
          <cell r="E708" t="str">
            <v>0.24</v>
          </cell>
          <cell r="F708" t="str">
            <v>Y-DROP</v>
          </cell>
          <cell r="G708" t="str">
            <v>935DET</v>
          </cell>
          <cell r="H708" t="str">
            <v>360Y-DROP</v>
          </cell>
          <cell r="L708" t="str">
            <v>0.00</v>
          </cell>
          <cell r="M708">
            <v>2</v>
          </cell>
        </row>
        <row r="709">
          <cell r="A709" t="str">
            <v>412114</v>
          </cell>
          <cell r="B709" t="str">
            <v>JD Boom Connector Arm</v>
          </cell>
          <cell r="C709" t="str">
            <v>EACH</v>
          </cell>
          <cell r="D709" t="str">
            <v>7.95</v>
          </cell>
          <cell r="E709" t="str">
            <v>7.95</v>
          </cell>
          <cell r="F709" t="str">
            <v>Y-DROP</v>
          </cell>
          <cell r="G709" t="str">
            <v>935DET</v>
          </cell>
          <cell r="H709" t="str">
            <v>OLDYDROP</v>
          </cell>
          <cell r="L709" t="str">
            <v>0.00</v>
          </cell>
          <cell r="M709">
            <v>363</v>
          </cell>
        </row>
        <row r="710">
          <cell r="A710" t="str">
            <v>412118</v>
          </cell>
          <cell r="B710" t="str">
            <v>Back Latch</v>
          </cell>
          <cell r="C710" t="str">
            <v>EACH</v>
          </cell>
          <cell r="D710" t="str">
            <v>6.40</v>
          </cell>
          <cell r="E710" t="str">
            <v>6.40</v>
          </cell>
          <cell r="F710" t="str">
            <v>Y-DROP</v>
          </cell>
          <cell r="G710" t="str">
            <v>935DET</v>
          </cell>
          <cell r="H710" t="str">
            <v>360Y-DROP</v>
          </cell>
          <cell r="L710" t="str">
            <v>0.00</v>
          </cell>
          <cell r="M710">
            <v>0</v>
          </cell>
        </row>
        <row r="711">
          <cell r="A711" t="str">
            <v>412119</v>
          </cell>
          <cell r="B711" t="str">
            <v>Foliar Bracket 6 inch</v>
          </cell>
          <cell r="C711" t="str">
            <v>EACH</v>
          </cell>
          <cell r="D711" t="str">
            <v>10.12</v>
          </cell>
          <cell r="E711" t="str">
            <v>10.12</v>
          </cell>
          <cell r="F711" t="str">
            <v>Y-DROP</v>
          </cell>
          <cell r="G711" t="str">
            <v>935DET</v>
          </cell>
          <cell r="H711" t="str">
            <v>360Y-DROP</v>
          </cell>
          <cell r="L711" t="str">
            <v>0.00</v>
          </cell>
          <cell r="M711">
            <v>38</v>
          </cell>
        </row>
        <row r="712">
          <cell r="A712" t="str">
            <v>412120</v>
          </cell>
          <cell r="B712" t="str">
            <v>Z bracket 12 inch</v>
          </cell>
          <cell r="C712" t="str">
            <v>EACH</v>
          </cell>
          <cell r="D712" t="str">
            <v>5.27</v>
          </cell>
          <cell r="E712" t="str">
            <v>5.27</v>
          </cell>
          <cell r="F712" t="str">
            <v>Y-DROP</v>
          </cell>
          <cell r="G712" t="str">
            <v>935DET</v>
          </cell>
          <cell r="H712" t="str">
            <v>360Y-DROP</v>
          </cell>
          <cell r="L712" t="str">
            <v>0.00</v>
          </cell>
          <cell r="M712">
            <v>332</v>
          </cell>
        </row>
        <row r="713">
          <cell r="A713" t="str">
            <v>412121</v>
          </cell>
          <cell r="B713" t="str">
            <v>Z bracket 19 inch</v>
          </cell>
          <cell r="C713" t="str">
            <v>EACH</v>
          </cell>
          <cell r="D713" t="str">
            <v>7.54</v>
          </cell>
          <cell r="E713" t="str">
            <v>7.54</v>
          </cell>
          <cell r="F713" t="str">
            <v>Y-DROP</v>
          </cell>
          <cell r="G713" t="str">
            <v>935DET</v>
          </cell>
          <cell r="H713" t="str">
            <v>360Y-DROP</v>
          </cell>
          <cell r="L713" t="str">
            <v>0.00</v>
          </cell>
          <cell r="M713">
            <v>441</v>
          </cell>
        </row>
        <row r="714">
          <cell r="A714" t="str">
            <v>412122</v>
          </cell>
          <cell r="B714" t="str">
            <v>Z bracket 26 inch</v>
          </cell>
          <cell r="C714" t="str">
            <v>EACH</v>
          </cell>
          <cell r="D714" t="str">
            <v>9.75</v>
          </cell>
          <cell r="E714" t="str">
            <v>0.00</v>
          </cell>
          <cell r="F714" t="str">
            <v>Y-DROP</v>
          </cell>
          <cell r="G714" t="str">
            <v>935DET</v>
          </cell>
          <cell r="H714" t="str">
            <v>OLDYDROP</v>
          </cell>
          <cell r="L714" t="str">
            <v>0.00</v>
          </cell>
          <cell r="M714">
            <v>0</v>
          </cell>
        </row>
        <row r="715">
          <cell r="A715" t="str">
            <v>412123</v>
          </cell>
          <cell r="B715" t="str">
            <v>Z bracket 33 inch</v>
          </cell>
          <cell r="C715" t="str">
            <v>EACH</v>
          </cell>
          <cell r="D715" t="str">
            <v>12.15</v>
          </cell>
          <cell r="E715" t="str">
            <v>12.15</v>
          </cell>
          <cell r="F715" t="str">
            <v>Y-DROP</v>
          </cell>
          <cell r="G715" t="str">
            <v>935DET</v>
          </cell>
          <cell r="H715" t="str">
            <v>360Y-DROP</v>
          </cell>
          <cell r="L715" t="str">
            <v>0.00</v>
          </cell>
          <cell r="M715">
            <v>825</v>
          </cell>
        </row>
        <row r="716">
          <cell r="A716" t="str">
            <v>412125</v>
          </cell>
          <cell r="B716" t="str">
            <v>Z Bracket 43 inch</v>
          </cell>
          <cell r="C716" t="str">
            <v>EACH</v>
          </cell>
          <cell r="D716" t="str">
            <v>18.65</v>
          </cell>
          <cell r="E716" t="str">
            <v>18.65</v>
          </cell>
          <cell r="F716" t="str">
            <v>Y-DROP</v>
          </cell>
          <cell r="G716" t="str">
            <v>935DET</v>
          </cell>
          <cell r="H716" t="str">
            <v>360Y-DROP</v>
          </cell>
          <cell r="L716" t="str">
            <v>0.00</v>
          </cell>
          <cell r="M716">
            <v>1041</v>
          </cell>
        </row>
        <row r="717">
          <cell r="A717" t="str">
            <v>412128</v>
          </cell>
          <cell r="B717" t="str">
            <v>Top plate 3 inch for Mounting</v>
          </cell>
          <cell r="C717" t="str">
            <v>EACH</v>
          </cell>
          <cell r="D717" t="str">
            <v>2.36</v>
          </cell>
          <cell r="E717" t="str">
            <v>2.36</v>
          </cell>
          <cell r="F717" t="str">
            <v>Y-DROP</v>
          </cell>
          <cell r="G717" t="str">
            <v>935DET</v>
          </cell>
          <cell r="H717" t="str">
            <v>360Y-DROP</v>
          </cell>
          <cell r="I717" t="str">
            <v>Each</v>
          </cell>
          <cell r="J717" t="str">
            <v>BASE2017</v>
          </cell>
          <cell r="K717" t="str">
            <v>13.00</v>
          </cell>
          <cell r="L717" t="str">
            <v>13.00</v>
          </cell>
          <cell r="M717">
            <v>39</v>
          </cell>
        </row>
        <row r="718">
          <cell r="A718" t="str">
            <v>412129</v>
          </cell>
          <cell r="B718" t="str">
            <v>Top plate 4 inch for Mounting</v>
          </cell>
          <cell r="C718" t="str">
            <v>EACH</v>
          </cell>
          <cell r="D718" t="str">
            <v>2.50</v>
          </cell>
          <cell r="E718" t="str">
            <v>2.50</v>
          </cell>
          <cell r="F718" t="str">
            <v>Y-DROP</v>
          </cell>
          <cell r="G718" t="str">
            <v>935DET</v>
          </cell>
          <cell r="H718" t="str">
            <v>360Y-DROP</v>
          </cell>
          <cell r="I718" t="str">
            <v>Each</v>
          </cell>
          <cell r="J718" t="str">
            <v>BASE2017</v>
          </cell>
          <cell r="K718" t="str">
            <v>13.75</v>
          </cell>
          <cell r="L718" t="str">
            <v>13.75</v>
          </cell>
          <cell r="M718">
            <v>55</v>
          </cell>
        </row>
        <row r="719">
          <cell r="A719" t="str">
            <v>412131</v>
          </cell>
          <cell r="B719" t="str">
            <v>Top plate 6 inch for Mounting</v>
          </cell>
          <cell r="C719" t="str">
            <v>EACH</v>
          </cell>
          <cell r="D719" t="str">
            <v>2.81</v>
          </cell>
          <cell r="E719" t="str">
            <v>2.81</v>
          </cell>
          <cell r="F719" t="str">
            <v>Y-DROP</v>
          </cell>
          <cell r="G719" t="str">
            <v>935DET</v>
          </cell>
          <cell r="H719" t="str">
            <v>360Y-DROP</v>
          </cell>
          <cell r="I719" t="str">
            <v>Each</v>
          </cell>
          <cell r="J719" t="str">
            <v>BASE2017</v>
          </cell>
          <cell r="K719" t="str">
            <v>15.50</v>
          </cell>
          <cell r="L719" t="str">
            <v>15.50</v>
          </cell>
          <cell r="M719">
            <v>83</v>
          </cell>
        </row>
        <row r="720">
          <cell r="A720" t="str">
            <v>412132</v>
          </cell>
          <cell r="B720" t="str">
            <v>Top plate 7 inch for Z bracket slider</v>
          </cell>
          <cell r="C720" t="str">
            <v>EACH</v>
          </cell>
          <cell r="D720" t="str">
            <v>2.96</v>
          </cell>
          <cell r="E720" t="str">
            <v>2.96</v>
          </cell>
          <cell r="F720" t="str">
            <v>Y-DROP</v>
          </cell>
          <cell r="G720" t="str">
            <v>935DET</v>
          </cell>
          <cell r="L720" t="str">
            <v>0.00</v>
          </cell>
          <cell r="M720">
            <v>102</v>
          </cell>
        </row>
        <row r="721">
          <cell r="A721" t="str">
            <v>412133</v>
          </cell>
          <cell r="B721" t="str">
            <v>Top plate 8 inch for Mounting</v>
          </cell>
          <cell r="C721" t="str">
            <v>EACH</v>
          </cell>
          <cell r="D721" t="str">
            <v>3.08</v>
          </cell>
          <cell r="E721" t="str">
            <v>3.08</v>
          </cell>
          <cell r="F721" t="str">
            <v>Y-DROP</v>
          </cell>
          <cell r="G721" t="str">
            <v>935DET</v>
          </cell>
          <cell r="H721" t="str">
            <v>360Y-DROP</v>
          </cell>
          <cell r="I721" t="str">
            <v>Each</v>
          </cell>
          <cell r="J721" t="str">
            <v>BASE2017</v>
          </cell>
          <cell r="K721" t="str">
            <v>17.00</v>
          </cell>
          <cell r="L721" t="str">
            <v>17.00</v>
          </cell>
          <cell r="M721">
            <v>116</v>
          </cell>
        </row>
        <row r="722">
          <cell r="A722" t="str">
            <v>412135</v>
          </cell>
          <cell r="B722" t="str">
            <v>Top plate 14 inch for Mounting</v>
          </cell>
          <cell r="C722" t="str">
            <v>EACH</v>
          </cell>
          <cell r="D722" t="str">
            <v>3.24</v>
          </cell>
          <cell r="E722" t="str">
            <v>3.24</v>
          </cell>
          <cell r="F722" t="str">
            <v>Y-DROP</v>
          </cell>
          <cell r="G722" t="str">
            <v>935DET</v>
          </cell>
          <cell r="H722" t="str">
            <v>360Y-DROP</v>
          </cell>
          <cell r="I722" t="str">
            <v>Each</v>
          </cell>
          <cell r="J722" t="str">
            <v>BASE2017</v>
          </cell>
          <cell r="K722" t="str">
            <v>30.50</v>
          </cell>
          <cell r="L722" t="str">
            <v>30.50</v>
          </cell>
          <cell r="M722">
            <v>219</v>
          </cell>
        </row>
        <row r="723">
          <cell r="A723" t="str">
            <v>412136</v>
          </cell>
          <cell r="B723" t="str">
            <v>19inch Case Starter Boom Bracket</v>
          </cell>
          <cell r="C723" t="str">
            <v>EACH</v>
          </cell>
          <cell r="D723" t="str">
            <v>5.50</v>
          </cell>
          <cell r="E723" t="str">
            <v>5.50</v>
          </cell>
          <cell r="F723" t="str">
            <v>Y-DROP</v>
          </cell>
          <cell r="G723" t="str">
            <v>935DET</v>
          </cell>
          <cell r="H723" t="str">
            <v>360Y-DROP</v>
          </cell>
          <cell r="I723" t="str">
            <v>Each</v>
          </cell>
          <cell r="J723" t="str">
            <v>BASE2017</v>
          </cell>
          <cell r="K723" t="str">
            <v>30.25</v>
          </cell>
          <cell r="L723" t="str">
            <v>30.25</v>
          </cell>
          <cell r="M723">
            <v>290</v>
          </cell>
        </row>
        <row r="724">
          <cell r="A724" t="str">
            <v>412144</v>
          </cell>
          <cell r="B724" t="str">
            <v>3/8" Rubber Hose - Bulk</v>
          </cell>
          <cell r="C724" t="str">
            <v>PER FOOT</v>
          </cell>
          <cell r="D724" t="str">
            <v>0.38</v>
          </cell>
          <cell r="E724" t="str">
            <v>0.38</v>
          </cell>
          <cell r="F724" t="str">
            <v>Y-DROP</v>
          </cell>
          <cell r="G724" t="str">
            <v>935DET</v>
          </cell>
          <cell r="L724" t="str">
            <v>2.00</v>
          </cell>
          <cell r="M724">
            <v>0</v>
          </cell>
        </row>
        <row r="725">
          <cell r="A725" t="str">
            <v>412145</v>
          </cell>
          <cell r="B725" t="str">
            <v>3/8" Hydraulic Hose - Bulk</v>
          </cell>
          <cell r="C725" t="str">
            <v>PER FOOT</v>
          </cell>
          <cell r="D725" t="str">
            <v>1.43</v>
          </cell>
          <cell r="E725" t="str">
            <v>1.43</v>
          </cell>
          <cell r="F725" t="str">
            <v>Y-DROP</v>
          </cell>
          <cell r="G725" t="str">
            <v>935DET</v>
          </cell>
          <cell r="L725" t="str">
            <v>0.00</v>
          </cell>
          <cell r="M725">
            <v>0</v>
          </cell>
        </row>
        <row r="726">
          <cell r="A726" t="str">
            <v>412146</v>
          </cell>
          <cell r="B726" t="str">
            <v>3/8x1/4 inch Compression Fitting</v>
          </cell>
          <cell r="C726" t="str">
            <v>EACH</v>
          </cell>
          <cell r="D726" t="str">
            <v>1.42</v>
          </cell>
          <cell r="E726" t="str">
            <v>1.42</v>
          </cell>
          <cell r="F726" t="str">
            <v>Y-DROP</v>
          </cell>
          <cell r="G726" t="str">
            <v>935DET</v>
          </cell>
          <cell r="L726" t="str">
            <v>0.00</v>
          </cell>
          <cell r="M726">
            <v>8</v>
          </cell>
        </row>
        <row r="727">
          <cell r="A727" t="str">
            <v>412148</v>
          </cell>
          <cell r="B727" t="str">
            <v>3/8 inch Nozzle Body - Male Orfice Holder</v>
          </cell>
          <cell r="C727" t="str">
            <v>EACH</v>
          </cell>
          <cell r="D727" t="str">
            <v>0.35</v>
          </cell>
          <cell r="E727" t="str">
            <v>0.35</v>
          </cell>
          <cell r="F727" t="str">
            <v>Y-DROP</v>
          </cell>
          <cell r="G727" t="str">
            <v>935DET</v>
          </cell>
          <cell r="L727" t="str">
            <v>0.00</v>
          </cell>
          <cell r="M727">
            <v>1</v>
          </cell>
        </row>
        <row r="728">
          <cell r="A728" t="str">
            <v>412149</v>
          </cell>
          <cell r="B728" t="str">
            <v>3/8 inch Nozzle Body - Female Cap Orfice holder</v>
          </cell>
          <cell r="C728" t="str">
            <v>EACH</v>
          </cell>
          <cell r="D728" t="str">
            <v>0.16</v>
          </cell>
          <cell r="E728" t="str">
            <v>0.16</v>
          </cell>
          <cell r="F728" t="str">
            <v>Y-DROP</v>
          </cell>
          <cell r="G728" t="str">
            <v>935DET</v>
          </cell>
          <cell r="L728" t="str">
            <v>0.00</v>
          </cell>
          <cell r="M728">
            <v>1</v>
          </cell>
        </row>
        <row r="729">
          <cell r="A729" t="str">
            <v>412150</v>
          </cell>
          <cell r="B729" t="str">
            <v>3/8 hose body Y- Barbed on all Ends</v>
          </cell>
          <cell r="C729" t="str">
            <v>EACH</v>
          </cell>
          <cell r="D729" t="str">
            <v>0.93</v>
          </cell>
          <cell r="E729" t="str">
            <v>0.93</v>
          </cell>
          <cell r="F729" t="str">
            <v>Y-DROP</v>
          </cell>
          <cell r="G729" t="str">
            <v>935DET</v>
          </cell>
          <cell r="L729" t="str">
            <v>0.00</v>
          </cell>
          <cell r="M729">
            <v>1</v>
          </cell>
        </row>
        <row r="730">
          <cell r="A730" t="str">
            <v>412154</v>
          </cell>
          <cell r="B730" t="str">
            <v>Male Fast Cap</v>
          </cell>
          <cell r="C730" t="str">
            <v>EACH</v>
          </cell>
          <cell r="D730" t="str">
            <v>1.25</v>
          </cell>
          <cell r="E730" t="str">
            <v>1.25</v>
          </cell>
          <cell r="F730" t="str">
            <v>Y-DROP</v>
          </cell>
          <cell r="G730" t="str">
            <v>935DET</v>
          </cell>
          <cell r="L730" t="str">
            <v>0.00</v>
          </cell>
          <cell r="M730">
            <v>2</v>
          </cell>
        </row>
        <row r="731">
          <cell r="A731" t="str">
            <v>412155</v>
          </cell>
          <cell r="B731" t="str">
            <v>Case AIM Command Fast Cap</v>
          </cell>
          <cell r="C731" t="str">
            <v>EACH</v>
          </cell>
          <cell r="D731" t="str">
            <v>0.00</v>
          </cell>
          <cell r="E731" t="str">
            <v>0.00</v>
          </cell>
          <cell r="F731" t="str">
            <v>Y-DROP</v>
          </cell>
          <cell r="G731" t="str">
            <v>935DET</v>
          </cell>
          <cell r="H731" t="str">
            <v>360Y-DROP</v>
          </cell>
          <cell r="L731" t="str">
            <v>0.00</v>
          </cell>
          <cell r="M731">
            <v>2</v>
          </cell>
        </row>
        <row r="732">
          <cell r="A732" t="str">
            <v>412156</v>
          </cell>
          <cell r="B732" t="str">
            <v>1/4 inch SS nipple</v>
          </cell>
          <cell r="C732" t="str">
            <v>EACH</v>
          </cell>
          <cell r="D732" t="str">
            <v>1.00</v>
          </cell>
          <cell r="E732" t="str">
            <v>1.00</v>
          </cell>
          <cell r="F732" t="str">
            <v>Y-DROP</v>
          </cell>
          <cell r="G732" t="str">
            <v>935DET</v>
          </cell>
          <cell r="L732" t="str">
            <v>0.00</v>
          </cell>
          <cell r="M732">
            <v>0</v>
          </cell>
        </row>
        <row r="733">
          <cell r="A733" t="str">
            <v>412157</v>
          </cell>
          <cell r="B733" t="str">
            <v>QuickTeejet Duo-Nozzle</v>
          </cell>
          <cell r="C733" t="str">
            <v>EACH</v>
          </cell>
          <cell r="D733" t="str">
            <v>2.17</v>
          </cell>
          <cell r="E733" t="str">
            <v>2.17</v>
          </cell>
          <cell r="F733" t="str">
            <v>Y-DROP</v>
          </cell>
          <cell r="G733" t="str">
            <v>935DET</v>
          </cell>
          <cell r="L733" t="str">
            <v>0.00</v>
          </cell>
          <cell r="M733">
            <v>6</v>
          </cell>
        </row>
        <row r="734">
          <cell r="A734" t="str">
            <v>412158</v>
          </cell>
          <cell r="B734" t="str">
            <v>Orfice Gasket</v>
          </cell>
          <cell r="C734" t="str">
            <v>EACH</v>
          </cell>
          <cell r="D734" t="str">
            <v>0.53</v>
          </cell>
          <cell r="E734" t="str">
            <v>0.53</v>
          </cell>
          <cell r="F734" t="str">
            <v>Y-DROP</v>
          </cell>
          <cell r="G734" t="str">
            <v>935DET</v>
          </cell>
          <cell r="L734" t="str">
            <v>0.00</v>
          </cell>
          <cell r="M734">
            <v>1</v>
          </cell>
        </row>
        <row r="735">
          <cell r="A735" t="str">
            <v>412159</v>
          </cell>
          <cell r="B735" t="str">
            <v>45 Degree QJ Adapter</v>
          </cell>
          <cell r="C735" t="str">
            <v>EACH</v>
          </cell>
          <cell r="D735" t="str">
            <v>1.17</v>
          </cell>
          <cell r="E735" t="str">
            <v>1.17</v>
          </cell>
          <cell r="F735" t="str">
            <v>Y-DROP</v>
          </cell>
          <cell r="G735" t="str">
            <v>935DET</v>
          </cell>
          <cell r="L735" t="str">
            <v>0.00</v>
          </cell>
          <cell r="M735">
            <v>0</v>
          </cell>
        </row>
        <row r="736">
          <cell r="A736" t="str">
            <v>412160</v>
          </cell>
          <cell r="B736" t="str">
            <v>5 GPA Orifice</v>
          </cell>
          <cell r="C736" t="str">
            <v>EACH</v>
          </cell>
          <cell r="D736" t="str">
            <v>1.55</v>
          </cell>
          <cell r="E736" t="str">
            <v>1.55</v>
          </cell>
          <cell r="F736" t="str">
            <v>Y-DROP</v>
          </cell>
          <cell r="G736" t="str">
            <v>935DET</v>
          </cell>
          <cell r="L736" t="str">
            <v>0.00</v>
          </cell>
          <cell r="M736">
            <v>1</v>
          </cell>
        </row>
        <row r="737">
          <cell r="A737" t="str">
            <v>412161</v>
          </cell>
          <cell r="B737" t="str">
            <v>10 GPA Orifice</v>
          </cell>
          <cell r="C737" t="str">
            <v>EACH</v>
          </cell>
          <cell r="D737" t="str">
            <v>1.54</v>
          </cell>
          <cell r="E737" t="str">
            <v>1.54</v>
          </cell>
          <cell r="F737" t="str">
            <v>Y-DROP</v>
          </cell>
          <cell r="G737" t="str">
            <v>935DET</v>
          </cell>
          <cell r="L737" t="str">
            <v>0.00</v>
          </cell>
          <cell r="M737">
            <v>1</v>
          </cell>
        </row>
        <row r="738">
          <cell r="A738" t="str">
            <v>412162</v>
          </cell>
          <cell r="B738" t="str">
            <v>15 GPA Orifice</v>
          </cell>
          <cell r="C738" t="str">
            <v>EACH</v>
          </cell>
          <cell r="D738" t="str">
            <v>1.55</v>
          </cell>
          <cell r="E738" t="str">
            <v>0.00</v>
          </cell>
          <cell r="F738" t="str">
            <v>Y-DROP</v>
          </cell>
          <cell r="G738" t="str">
            <v>935DET</v>
          </cell>
          <cell r="L738" t="str">
            <v>0.00</v>
          </cell>
          <cell r="M738">
            <v>1</v>
          </cell>
        </row>
        <row r="739">
          <cell r="A739" t="str">
            <v>412163</v>
          </cell>
          <cell r="B739" t="str">
            <v>20 GPA Orifice</v>
          </cell>
          <cell r="C739" t="str">
            <v>EACH</v>
          </cell>
          <cell r="D739" t="str">
            <v>1.54</v>
          </cell>
          <cell r="E739" t="str">
            <v>1.54</v>
          </cell>
          <cell r="F739" t="str">
            <v>Y-DROP</v>
          </cell>
          <cell r="G739" t="str">
            <v>935DET</v>
          </cell>
          <cell r="L739" t="str">
            <v>0.00</v>
          </cell>
          <cell r="M739">
            <v>1</v>
          </cell>
        </row>
        <row r="740">
          <cell r="A740" t="str">
            <v>412164</v>
          </cell>
          <cell r="B740" t="str">
            <v>25 GPA Orifice</v>
          </cell>
          <cell r="C740" t="str">
            <v>EACH</v>
          </cell>
          <cell r="D740" t="str">
            <v>1.54</v>
          </cell>
          <cell r="E740" t="str">
            <v>1.54</v>
          </cell>
          <cell r="F740" t="str">
            <v>Y-DROP</v>
          </cell>
          <cell r="G740" t="str">
            <v>935DET</v>
          </cell>
          <cell r="L740" t="str">
            <v>0.00</v>
          </cell>
          <cell r="M740">
            <v>1</v>
          </cell>
        </row>
        <row r="741">
          <cell r="A741" t="str">
            <v>412165</v>
          </cell>
          <cell r="B741" t="str">
            <v>30 GPA Orifice</v>
          </cell>
          <cell r="C741" t="str">
            <v>EACH</v>
          </cell>
          <cell r="D741" t="str">
            <v>1.55</v>
          </cell>
          <cell r="E741" t="str">
            <v>1.55</v>
          </cell>
          <cell r="F741" t="str">
            <v>Y-DROP</v>
          </cell>
          <cell r="G741" t="str">
            <v>935DET</v>
          </cell>
          <cell r="L741" t="str">
            <v>0.00</v>
          </cell>
          <cell r="M741">
            <v>1</v>
          </cell>
        </row>
        <row r="742">
          <cell r="A742" t="str">
            <v>412166</v>
          </cell>
          <cell r="B742" t="str">
            <v>35 GPA Orifice</v>
          </cell>
          <cell r="C742" t="str">
            <v>EACH</v>
          </cell>
          <cell r="D742" t="str">
            <v>1.55</v>
          </cell>
          <cell r="E742" t="str">
            <v>1.55</v>
          </cell>
          <cell r="F742" t="str">
            <v>Y-DROP</v>
          </cell>
          <cell r="G742" t="str">
            <v>935DET</v>
          </cell>
          <cell r="L742" t="str">
            <v>0.00</v>
          </cell>
          <cell r="M742">
            <v>1</v>
          </cell>
        </row>
        <row r="743">
          <cell r="A743" t="str">
            <v>412167</v>
          </cell>
          <cell r="B743" t="str">
            <v>40 GPA Orifice</v>
          </cell>
          <cell r="C743" t="str">
            <v>EACH</v>
          </cell>
          <cell r="D743" t="str">
            <v>1.54</v>
          </cell>
          <cell r="E743" t="str">
            <v>0.00</v>
          </cell>
          <cell r="F743" t="str">
            <v>Y-DROP</v>
          </cell>
          <cell r="G743" t="str">
            <v>935DET</v>
          </cell>
          <cell r="L743" t="str">
            <v>0.00</v>
          </cell>
          <cell r="M743">
            <v>1</v>
          </cell>
        </row>
        <row r="744">
          <cell r="A744" t="str">
            <v>412168</v>
          </cell>
          <cell r="B744" t="str">
            <v>50 GPA Orifice</v>
          </cell>
          <cell r="C744" t="str">
            <v>EACH</v>
          </cell>
          <cell r="D744" t="str">
            <v>1.55</v>
          </cell>
          <cell r="E744" t="str">
            <v>1.55</v>
          </cell>
          <cell r="F744" t="str">
            <v>Y-DROP</v>
          </cell>
          <cell r="G744" t="str">
            <v>935DET</v>
          </cell>
          <cell r="L744" t="str">
            <v>0.00</v>
          </cell>
          <cell r="M744">
            <v>1</v>
          </cell>
        </row>
        <row r="745">
          <cell r="A745" t="str">
            <v>412169</v>
          </cell>
          <cell r="B745" t="str">
            <v>Variable Rate Orifices</v>
          </cell>
          <cell r="C745" t="str">
            <v>EACH</v>
          </cell>
          <cell r="D745" t="str">
            <v>33.75</v>
          </cell>
          <cell r="E745" t="str">
            <v>33.75</v>
          </cell>
          <cell r="F745" t="str">
            <v>Y-DROP</v>
          </cell>
          <cell r="G745" t="str">
            <v>935DET</v>
          </cell>
          <cell r="L745" t="str">
            <v>0.00</v>
          </cell>
          <cell r="M745">
            <v>4</v>
          </cell>
        </row>
        <row r="746">
          <cell r="A746" t="str">
            <v>412170</v>
          </cell>
          <cell r="B746" t="str">
            <v>1.25*6 inch hose</v>
          </cell>
          <cell r="C746" t="str">
            <v>EACH</v>
          </cell>
          <cell r="D746" t="str">
            <v>0.24</v>
          </cell>
          <cell r="E746" t="str">
            <v>0.24</v>
          </cell>
          <cell r="F746" t="str">
            <v>Y-DROP</v>
          </cell>
          <cell r="G746" t="str">
            <v>935DET</v>
          </cell>
          <cell r="L746" t="str">
            <v>0.00</v>
          </cell>
          <cell r="M746">
            <v>0</v>
          </cell>
        </row>
        <row r="747">
          <cell r="A747" t="str">
            <v>412171</v>
          </cell>
          <cell r="B747" t="str">
            <v>2 inch*2 inch Cap</v>
          </cell>
          <cell r="C747" t="str">
            <v>EACH</v>
          </cell>
          <cell r="D747" t="str">
            <v>1.29</v>
          </cell>
          <cell r="E747" t="str">
            <v>1.29</v>
          </cell>
          <cell r="F747" t="str">
            <v>Y-DROP</v>
          </cell>
          <cell r="G747" t="str">
            <v>935DET</v>
          </cell>
          <cell r="H747" t="str">
            <v>OLDYDROP</v>
          </cell>
          <cell r="L747" t="str">
            <v>7.00</v>
          </cell>
          <cell r="M747">
            <v>3</v>
          </cell>
        </row>
        <row r="748">
          <cell r="A748" t="str">
            <v>412172</v>
          </cell>
          <cell r="B748" t="str">
            <v>Boom 5 Foot section</v>
          </cell>
          <cell r="C748" t="str">
            <v>EACH</v>
          </cell>
          <cell r="D748" t="str">
            <v>18.65</v>
          </cell>
          <cell r="E748" t="str">
            <v>0.00</v>
          </cell>
          <cell r="F748" t="str">
            <v>Y-DROP</v>
          </cell>
          <cell r="G748" t="str">
            <v>935DET</v>
          </cell>
          <cell r="H748" t="str">
            <v>360Y-DROP</v>
          </cell>
          <cell r="L748" t="str">
            <v>0.00</v>
          </cell>
          <cell r="M748">
            <v>0</v>
          </cell>
        </row>
        <row r="749">
          <cell r="A749" t="str">
            <v>412173</v>
          </cell>
          <cell r="B749" t="str">
            <v>38 inch Z bracket</v>
          </cell>
          <cell r="C749" t="str">
            <v>EACH</v>
          </cell>
          <cell r="D749" t="str">
            <v>15.28</v>
          </cell>
          <cell r="E749" t="str">
            <v>0.00</v>
          </cell>
          <cell r="F749" t="str">
            <v>Y-DROP</v>
          </cell>
          <cell r="G749" t="str">
            <v>935DET</v>
          </cell>
          <cell r="H749" t="str">
            <v>360Y-DROP</v>
          </cell>
          <cell r="L749" t="str">
            <v>0.00</v>
          </cell>
          <cell r="M749">
            <v>0</v>
          </cell>
        </row>
        <row r="750">
          <cell r="A750" t="str">
            <v>412174</v>
          </cell>
          <cell r="B750" t="str">
            <v>Threaded Cap</v>
          </cell>
          <cell r="C750" t="str">
            <v>EACH</v>
          </cell>
          <cell r="D750" t="str">
            <v>0.00</v>
          </cell>
          <cell r="E750" t="str">
            <v>0.00</v>
          </cell>
          <cell r="F750" t="str">
            <v>Y-DROP</v>
          </cell>
          <cell r="G750" t="str">
            <v>935DET</v>
          </cell>
          <cell r="H750" t="str">
            <v>Y-DROP</v>
          </cell>
          <cell r="L750" t="str">
            <v>0.00</v>
          </cell>
          <cell r="M750">
            <v>0</v>
          </cell>
        </row>
        <row r="751">
          <cell r="A751" t="str">
            <v>412175</v>
          </cell>
          <cell r="B751" t="str">
            <v>11/16th Plastic Fitting</v>
          </cell>
          <cell r="C751" t="str">
            <v>EACH</v>
          </cell>
          <cell r="D751" t="str">
            <v>0.00</v>
          </cell>
          <cell r="E751" t="str">
            <v>0.00</v>
          </cell>
          <cell r="F751" t="str">
            <v>Y-DROP</v>
          </cell>
          <cell r="G751" t="str">
            <v>935DET</v>
          </cell>
          <cell r="H751" t="str">
            <v>Y-DROP</v>
          </cell>
          <cell r="L751" t="str">
            <v>0.00</v>
          </cell>
          <cell r="M751">
            <v>0</v>
          </cell>
        </row>
        <row r="752">
          <cell r="A752" t="str">
            <v>412176</v>
          </cell>
          <cell r="B752" t="str">
            <v>Barbed Insert</v>
          </cell>
          <cell r="C752" t="str">
            <v>EACH</v>
          </cell>
          <cell r="D752" t="str">
            <v>0.00</v>
          </cell>
          <cell r="E752" t="str">
            <v>0.00</v>
          </cell>
          <cell r="F752" t="str">
            <v>Y-DROP</v>
          </cell>
          <cell r="G752" t="str">
            <v>935DET</v>
          </cell>
          <cell r="H752" t="str">
            <v>Y-DROP</v>
          </cell>
          <cell r="L752" t="str">
            <v>0.00</v>
          </cell>
          <cell r="M752">
            <v>0</v>
          </cell>
        </row>
        <row r="753">
          <cell r="A753" t="str">
            <v>412177</v>
          </cell>
          <cell r="B753" t="str">
            <v>Compression Fitting</v>
          </cell>
          <cell r="C753" t="str">
            <v>EACH</v>
          </cell>
          <cell r="D753" t="str">
            <v>0.00</v>
          </cell>
          <cell r="E753" t="str">
            <v>0.00</v>
          </cell>
          <cell r="F753" t="str">
            <v>Y-DROP</v>
          </cell>
          <cell r="G753" t="str">
            <v>935DET</v>
          </cell>
          <cell r="H753" t="str">
            <v>Y-DROP</v>
          </cell>
          <cell r="L753" t="str">
            <v>0.00</v>
          </cell>
          <cell r="M753">
            <v>0</v>
          </cell>
        </row>
        <row r="754">
          <cell r="A754" t="str">
            <v>412178</v>
          </cell>
          <cell r="B754" t="str">
            <v>Blank Plate</v>
          </cell>
          <cell r="C754" t="str">
            <v>EACH</v>
          </cell>
          <cell r="D754" t="str">
            <v>0.00</v>
          </cell>
          <cell r="E754" t="str">
            <v>0.00</v>
          </cell>
          <cell r="F754" t="str">
            <v>Y-DROP</v>
          </cell>
          <cell r="G754" t="str">
            <v>935DET</v>
          </cell>
          <cell r="H754" t="str">
            <v>Y-DROP</v>
          </cell>
          <cell r="L754" t="str">
            <v>0.00</v>
          </cell>
          <cell r="M754">
            <v>0</v>
          </cell>
        </row>
        <row r="755">
          <cell r="A755" t="str">
            <v>412179</v>
          </cell>
          <cell r="B755" t="str">
            <v>6inch nozzle Extension Case</v>
          </cell>
          <cell r="C755" t="str">
            <v>EACH</v>
          </cell>
          <cell r="D755" t="str">
            <v>11.02</v>
          </cell>
          <cell r="E755" t="str">
            <v>0.00</v>
          </cell>
          <cell r="F755" t="str">
            <v>Y-DROP</v>
          </cell>
          <cell r="G755" t="str">
            <v>935DET</v>
          </cell>
          <cell r="H755" t="str">
            <v>360Y-DROP</v>
          </cell>
          <cell r="L755" t="str">
            <v>0.00</v>
          </cell>
          <cell r="M755">
            <v>0</v>
          </cell>
        </row>
        <row r="756">
          <cell r="A756" t="str">
            <v>412180</v>
          </cell>
          <cell r="B756" t="str">
            <v>Brass Insert</v>
          </cell>
          <cell r="C756" t="str">
            <v>EACH</v>
          </cell>
          <cell r="D756" t="str">
            <v>0.00</v>
          </cell>
          <cell r="E756" t="str">
            <v>0.00</v>
          </cell>
          <cell r="F756" t="str">
            <v>Y-DROP</v>
          </cell>
          <cell r="G756" t="str">
            <v>935DET</v>
          </cell>
          <cell r="H756" t="str">
            <v>Y-DROP</v>
          </cell>
          <cell r="L756" t="str">
            <v>0.00</v>
          </cell>
          <cell r="M756">
            <v>0</v>
          </cell>
        </row>
        <row r="757">
          <cell r="A757" t="str">
            <v>412181</v>
          </cell>
          <cell r="B757" t="str">
            <v>Bolt_3/8*4.5Inch</v>
          </cell>
          <cell r="C757" t="str">
            <v>EACH</v>
          </cell>
          <cell r="D757" t="str">
            <v>0.96</v>
          </cell>
          <cell r="E757" t="str">
            <v>0.00</v>
          </cell>
          <cell r="F757" t="str">
            <v>Y-DROP</v>
          </cell>
          <cell r="G757" t="str">
            <v>935DET</v>
          </cell>
          <cell r="H757" t="str">
            <v>360Y-DROP</v>
          </cell>
          <cell r="L757" t="str">
            <v>0.00</v>
          </cell>
          <cell r="M757">
            <v>0</v>
          </cell>
        </row>
        <row r="758">
          <cell r="A758" t="str">
            <v>412182</v>
          </cell>
          <cell r="B758" t="str">
            <v>Bolt_3/8*1.25Inch Carrage</v>
          </cell>
          <cell r="C758" t="str">
            <v>EACH</v>
          </cell>
          <cell r="D758" t="str">
            <v>0.15</v>
          </cell>
          <cell r="E758" t="str">
            <v>0.00</v>
          </cell>
          <cell r="F758" t="str">
            <v>Y-DROP</v>
          </cell>
          <cell r="G758" t="str">
            <v>935DET</v>
          </cell>
          <cell r="H758" t="str">
            <v>360Y-DROP</v>
          </cell>
          <cell r="L758" t="str">
            <v>0.00</v>
          </cell>
          <cell r="M758">
            <v>0</v>
          </cell>
        </row>
        <row r="759">
          <cell r="A759" t="str">
            <v>412183</v>
          </cell>
          <cell r="B759" t="str">
            <v>19 inch Z bracket</v>
          </cell>
          <cell r="C759" t="str">
            <v>EACH</v>
          </cell>
          <cell r="D759" t="str">
            <v>8.56</v>
          </cell>
          <cell r="E759" t="str">
            <v>0.00</v>
          </cell>
          <cell r="F759" t="str">
            <v>Y-DROP</v>
          </cell>
          <cell r="G759" t="str">
            <v>935DET</v>
          </cell>
          <cell r="H759" t="str">
            <v>360Y-DROP</v>
          </cell>
          <cell r="L759" t="str">
            <v>0.00</v>
          </cell>
          <cell r="M759">
            <v>0</v>
          </cell>
        </row>
        <row r="760">
          <cell r="A760" t="str">
            <v>412184</v>
          </cell>
          <cell r="B760" t="str">
            <v>26 Inch Z Bracket</v>
          </cell>
          <cell r="C760" t="str">
            <v>EACH</v>
          </cell>
          <cell r="D760" t="str">
            <v>10.77</v>
          </cell>
          <cell r="E760" t="str">
            <v>0.00</v>
          </cell>
          <cell r="F760" t="str">
            <v>Y-DROP</v>
          </cell>
          <cell r="G760" t="str">
            <v>935DET</v>
          </cell>
          <cell r="H760" t="str">
            <v>360Y-DROP</v>
          </cell>
          <cell r="L760" t="str">
            <v>0.00</v>
          </cell>
          <cell r="M760">
            <v>0</v>
          </cell>
        </row>
        <row r="761">
          <cell r="A761" t="str">
            <v>412185</v>
          </cell>
          <cell r="B761" t="str">
            <v>33 Inch Z Bracket</v>
          </cell>
          <cell r="C761" t="str">
            <v>EACH</v>
          </cell>
          <cell r="D761" t="str">
            <v>13.17</v>
          </cell>
          <cell r="E761" t="str">
            <v>0.00</v>
          </cell>
          <cell r="F761" t="str">
            <v>Y-DROP</v>
          </cell>
          <cell r="G761" t="str">
            <v>935DET</v>
          </cell>
          <cell r="H761" t="str">
            <v>360Y-DROP</v>
          </cell>
          <cell r="L761" t="str">
            <v>0.00</v>
          </cell>
          <cell r="M761">
            <v>0</v>
          </cell>
        </row>
        <row r="762">
          <cell r="A762" t="str">
            <v>412187</v>
          </cell>
          <cell r="B762" t="str">
            <v>43 Inch Z Bracket</v>
          </cell>
          <cell r="C762" t="str">
            <v>EACH</v>
          </cell>
          <cell r="D762" t="str">
            <v>19.67</v>
          </cell>
          <cell r="E762" t="str">
            <v>0.00</v>
          </cell>
          <cell r="F762" t="str">
            <v>Y-DROP</v>
          </cell>
          <cell r="G762" t="str">
            <v>935DET</v>
          </cell>
          <cell r="H762" t="str">
            <v>360Y-DROP</v>
          </cell>
          <cell r="L762" t="str">
            <v>0.00</v>
          </cell>
          <cell r="M762">
            <v>0</v>
          </cell>
        </row>
        <row r="763">
          <cell r="A763" t="str">
            <v>412188</v>
          </cell>
          <cell r="B763" t="str">
            <v>Boom 2.5 Foor Extension</v>
          </cell>
          <cell r="C763" t="str">
            <v>EACH</v>
          </cell>
          <cell r="D763" t="str">
            <v>0.00</v>
          </cell>
          <cell r="E763" t="str">
            <v>0.00</v>
          </cell>
          <cell r="F763" t="str">
            <v>Y-DROP</v>
          </cell>
          <cell r="G763" t="str">
            <v>935DET</v>
          </cell>
          <cell r="H763" t="str">
            <v>360Y-DROP</v>
          </cell>
          <cell r="L763" t="str">
            <v>0.00</v>
          </cell>
          <cell r="M763">
            <v>0</v>
          </cell>
        </row>
        <row r="764">
          <cell r="A764" t="str">
            <v>412189</v>
          </cell>
          <cell r="B764" t="str">
            <v>Bolt_3/8*4Inch</v>
          </cell>
          <cell r="C764" t="str">
            <v>EACH</v>
          </cell>
          <cell r="D764" t="str">
            <v>0.57</v>
          </cell>
          <cell r="E764" t="str">
            <v>0.00</v>
          </cell>
          <cell r="F764" t="str">
            <v>Y-DROP</v>
          </cell>
          <cell r="G764" t="str">
            <v>935DET</v>
          </cell>
          <cell r="H764" t="str">
            <v>360Y-DROP</v>
          </cell>
          <cell r="L764" t="str">
            <v>0.00</v>
          </cell>
          <cell r="M764">
            <v>0</v>
          </cell>
        </row>
        <row r="765">
          <cell r="A765" t="str">
            <v>412190</v>
          </cell>
          <cell r="B765" t="str">
            <v>Center Bracket Warranty Kit - 4630/4730/4830</v>
          </cell>
          <cell r="C765" t="str">
            <v>EACH</v>
          </cell>
          <cell r="D765" t="str">
            <v>6.41</v>
          </cell>
          <cell r="E765" t="str">
            <v>6.20</v>
          </cell>
          <cell r="F765" t="str">
            <v>Y-DROP</v>
          </cell>
          <cell r="G765" t="str">
            <v/>
          </cell>
          <cell r="H765" t="str">
            <v>360Y-DROP</v>
          </cell>
          <cell r="L765" t="str">
            <v>0.00</v>
          </cell>
          <cell r="M765">
            <v>0</v>
          </cell>
        </row>
        <row r="766">
          <cell r="A766" t="str">
            <v>412191</v>
          </cell>
          <cell r="B766" t="str">
            <v>4 inch nozzle extension</v>
          </cell>
          <cell r="C766" t="str">
            <v>EACH</v>
          </cell>
          <cell r="D766" t="str">
            <v>3.66</v>
          </cell>
          <cell r="E766" t="str">
            <v>3.66</v>
          </cell>
          <cell r="F766" t="str">
            <v>Y-DROP</v>
          </cell>
          <cell r="G766" t="str">
            <v/>
          </cell>
          <cell r="H766" t="str">
            <v>360Y-DROP</v>
          </cell>
          <cell r="I766" t="str">
            <v>Each</v>
          </cell>
          <cell r="J766" t="str">
            <v>BASE2017</v>
          </cell>
          <cell r="K766" t="str">
            <v>7.15</v>
          </cell>
          <cell r="L766" t="str">
            <v>7.15</v>
          </cell>
          <cell r="M766">
            <v>40</v>
          </cell>
        </row>
        <row r="767">
          <cell r="A767" t="str">
            <v>412310</v>
          </cell>
          <cell r="B767" t="str">
            <v>Hose shank 3/8" Barb - 8400-406-NYB</v>
          </cell>
          <cell r="C767" t="str">
            <v>EACH</v>
          </cell>
          <cell r="D767" t="str">
            <v>0.39</v>
          </cell>
          <cell r="E767" t="str">
            <v>0.40</v>
          </cell>
          <cell r="F767" t="str">
            <v>Y-DROP</v>
          </cell>
          <cell r="G767" t="str">
            <v>935DET</v>
          </cell>
          <cell r="H767" t="str">
            <v>360Y-DROP</v>
          </cell>
          <cell r="I767" t="str">
            <v>Each</v>
          </cell>
          <cell r="J767" t="str">
            <v>BASE2017</v>
          </cell>
          <cell r="K767" t="str">
            <v>1.50</v>
          </cell>
          <cell r="L767" t="str">
            <v>1.50</v>
          </cell>
          <cell r="M767">
            <v>10</v>
          </cell>
        </row>
        <row r="768">
          <cell r="A768" t="str">
            <v>412311</v>
          </cell>
          <cell r="B768" t="str">
            <v>1/4" Female Nozzle Body - QJ1/4T-NYB</v>
          </cell>
          <cell r="C768" t="str">
            <v>EACH</v>
          </cell>
          <cell r="D768" t="str">
            <v>1.04</v>
          </cell>
          <cell r="E768" t="str">
            <v>1.06</v>
          </cell>
          <cell r="F768" t="str">
            <v>Y-DROP</v>
          </cell>
          <cell r="G768" t="str">
            <v>935DET</v>
          </cell>
          <cell r="H768" t="str">
            <v>360Y-DROP</v>
          </cell>
          <cell r="L768" t="str">
            <v>0.00</v>
          </cell>
          <cell r="M768">
            <v>10</v>
          </cell>
        </row>
        <row r="769">
          <cell r="A769" t="str">
            <v>412312</v>
          </cell>
          <cell r="B769" t="str">
            <v>Black Cap and Gasket - 25608-1-NYR</v>
          </cell>
          <cell r="C769" t="str">
            <v>EACH</v>
          </cell>
          <cell r="D769" t="str">
            <v>0.44</v>
          </cell>
          <cell r="E769" t="str">
            <v>0.45</v>
          </cell>
          <cell r="F769" t="str">
            <v>Y-DROP</v>
          </cell>
          <cell r="G769" t="str">
            <v>935DET</v>
          </cell>
          <cell r="H769" t="str">
            <v>360Y-DROP</v>
          </cell>
          <cell r="I769" t="str">
            <v>Each</v>
          </cell>
          <cell r="J769" t="str">
            <v>BASE2017</v>
          </cell>
          <cell r="K769" t="str">
            <v>1.50</v>
          </cell>
          <cell r="L769" t="str">
            <v>1.50</v>
          </cell>
          <cell r="M769">
            <v>10</v>
          </cell>
        </row>
        <row r="770">
          <cell r="A770" t="str">
            <v>412314</v>
          </cell>
          <cell r="B770" t="str">
            <v>Seal - Rubber</v>
          </cell>
          <cell r="C770" t="str">
            <v>EACH</v>
          </cell>
          <cell r="D770" t="str">
            <v>0.01</v>
          </cell>
          <cell r="E770" t="str">
            <v>0.01</v>
          </cell>
          <cell r="F770" t="str">
            <v>Y-DROP</v>
          </cell>
          <cell r="G770" t="str">
            <v>935DET</v>
          </cell>
          <cell r="H770" t="str">
            <v>360Y-DROP</v>
          </cell>
          <cell r="I770" t="str">
            <v>Each</v>
          </cell>
          <cell r="J770" t="str">
            <v>BASE2017</v>
          </cell>
          <cell r="K770" t="str">
            <v>0.15</v>
          </cell>
          <cell r="L770" t="str">
            <v>0.15</v>
          </cell>
          <cell r="M770">
            <v>1</v>
          </cell>
        </row>
        <row r="771">
          <cell r="A771" t="str">
            <v>412315</v>
          </cell>
          <cell r="B771" t="str">
            <v>Y adapter Quick Connect QJ90-2-NYR</v>
          </cell>
          <cell r="C771" t="str">
            <v>EACH</v>
          </cell>
          <cell r="D771" t="str">
            <v>1.69</v>
          </cell>
          <cell r="E771" t="str">
            <v>1.72</v>
          </cell>
          <cell r="F771" t="str">
            <v>Y-DROP</v>
          </cell>
          <cell r="G771" t="str">
            <v>935DET</v>
          </cell>
          <cell r="H771" t="str">
            <v>360Y-DROP</v>
          </cell>
          <cell r="I771" t="str">
            <v>Each</v>
          </cell>
          <cell r="J771" t="str">
            <v>BASE2017</v>
          </cell>
          <cell r="K771" t="str">
            <v>9.25</v>
          </cell>
          <cell r="L771" t="str">
            <v>9.25</v>
          </cell>
          <cell r="M771">
            <v>10</v>
          </cell>
        </row>
        <row r="772">
          <cell r="A772" t="str">
            <v>412316</v>
          </cell>
          <cell r="B772" t="str">
            <v>Elbow - Barbed insert</v>
          </cell>
          <cell r="C772" t="str">
            <v>EACH</v>
          </cell>
          <cell r="D772" t="str">
            <v>0.00</v>
          </cell>
          <cell r="E772" t="str">
            <v>0.00</v>
          </cell>
          <cell r="F772" t="str">
            <v>Y-DROP</v>
          </cell>
          <cell r="G772" t="str">
            <v>935DET</v>
          </cell>
          <cell r="H772" t="str">
            <v>Y-DROP</v>
          </cell>
          <cell r="L772" t="str">
            <v>0.00</v>
          </cell>
          <cell r="M772">
            <v>0</v>
          </cell>
        </row>
        <row r="773">
          <cell r="A773" t="str">
            <v>412317</v>
          </cell>
          <cell r="B773" t="str">
            <v>Cap - 19843-NYR</v>
          </cell>
          <cell r="C773" t="str">
            <v>EACH</v>
          </cell>
          <cell r="D773" t="str">
            <v>0.85</v>
          </cell>
          <cell r="E773" t="str">
            <v>0.86</v>
          </cell>
          <cell r="F773" t="str">
            <v>UNDERCOVER</v>
          </cell>
          <cell r="G773" t="str">
            <v>935DET</v>
          </cell>
          <cell r="L773" t="str">
            <v>0.00</v>
          </cell>
          <cell r="M773">
            <v>5</v>
          </cell>
        </row>
        <row r="774">
          <cell r="A774" t="str">
            <v>412318</v>
          </cell>
          <cell r="B774" t="str">
            <v>Adapter - Male Fast Cap to 1/4 NPT QJ-1/4-TT-NYB</v>
          </cell>
          <cell r="C774" t="str">
            <v>EACH</v>
          </cell>
          <cell r="D774" t="str">
            <v>1.04</v>
          </cell>
          <cell r="E774" t="str">
            <v>1.06</v>
          </cell>
          <cell r="F774" t="str">
            <v>UNDERCOVER</v>
          </cell>
          <cell r="G774" t="str">
            <v>935DET</v>
          </cell>
          <cell r="L774" t="str">
            <v>0.00</v>
          </cell>
          <cell r="M774">
            <v>5</v>
          </cell>
        </row>
        <row r="775">
          <cell r="A775" t="str">
            <v>412319</v>
          </cell>
          <cell r="B775" t="str">
            <v>Female Fast Cap - 25612-1-NYR</v>
          </cell>
          <cell r="C775" t="str">
            <v>EACH</v>
          </cell>
          <cell r="D775" t="str">
            <v>0.39</v>
          </cell>
          <cell r="E775" t="str">
            <v>0.40</v>
          </cell>
          <cell r="F775" t="str">
            <v>UNDERCOVER</v>
          </cell>
          <cell r="G775" t="str">
            <v>935DET</v>
          </cell>
          <cell r="L775" t="str">
            <v>0.00</v>
          </cell>
          <cell r="M775">
            <v>5</v>
          </cell>
        </row>
        <row r="776">
          <cell r="A776" t="str">
            <v>412320</v>
          </cell>
          <cell r="B776" t="str">
            <v>Oetiker Clamp SS</v>
          </cell>
          <cell r="C776" t="str">
            <v>EACH</v>
          </cell>
          <cell r="D776" t="str">
            <v>0.35</v>
          </cell>
          <cell r="E776" t="str">
            <v>0.35</v>
          </cell>
          <cell r="F776" t="str">
            <v>Y-DROP</v>
          </cell>
          <cell r="G776" t="str">
            <v>935DET</v>
          </cell>
          <cell r="H776" t="str">
            <v>360Y-DROP</v>
          </cell>
          <cell r="L776" t="str">
            <v>0.00</v>
          </cell>
          <cell r="M776">
            <v>0</v>
          </cell>
        </row>
        <row r="777">
          <cell r="A777" t="str">
            <v>412321</v>
          </cell>
          <cell r="B777" t="str">
            <v>Adapter Plate - 7/8"</v>
          </cell>
          <cell r="C777" t="str">
            <v>EACH</v>
          </cell>
          <cell r="D777" t="str">
            <v>10.91</v>
          </cell>
          <cell r="E777" t="str">
            <v>10.91</v>
          </cell>
          <cell r="F777" t="str">
            <v>Y-DROP</v>
          </cell>
          <cell r="G777" t="str">
            <v/>
          </cell>
          <cell r="H777" t="str">
            <v>360Y-DROP</v>
          </cell>
          <cell r="I777" t="str">
            <v>Each</v>
          </cell>
          <cell r="J777" t="str">
            <v>BASE2017</v>
          </cell>
          <cell r="K777" t="str">
            <v>51.25</v>
          </cell>
          <cell r="L777" t="str">
            <v>51.25</v>
          </cell>
          <cell r="M777">
            <v>150</v>
          </cell>
        </row>
        <row r="778">
          <cell r="A778" t="str">
            <v>412323</v>
          </cell>
          <cell r="B778" t="str">
            <v>1/4" Nozzle Body Assembly</v>
          </cell>
          <cell r="C778" t="str">
            <v>EACH</v>
          </cell>
          <cell r="D778" t="str">
            <v>1.61</v>
          </cell>
          <cell r="E778" t="str">
            <v>1.61</v>
          </cell>
          <cell r="F778" t="str">
            <v>Y-DROP</v>
          </cell>
          <cell r="G778" t="str">
            <v/>
          </cell>
          <cell r="H778" t="str">
            <v>360Y-DROP</v>
          </cell>
          <cell r="L778" t="str">
            <v>0.00</v>
          </cell>
          <cell r="M778">
            <v>2</v>
          </cell>
        </row>
        <row r="779">
          <cell r="A779" t="str">
            <v>412324</v>
          </cell>
          <cell r="B779" t="str">
            <v>Rubber Seals for Hose Assembly/Base Unit - Bag of 100</v>
          </cell>
          <cell r="C779" t="str">
            <v>EACH</v>
          </cell>
          <cell r="D779" t="str">
            <v>1.21</v>
          </cell>
          <cell r="E779" t="str">
            <v>1.21</v>
          </cell>
          <cell r="F779" t="str">
            <v>Y-DROP</v>
          </cell>
          <cell r="G779" t="str">
            <v/>
          </cell>
          <cell r="H779" t="str">
            <v>360Y-DROP</v>
          </cell>
          <cell r="I779" t="str">
            <v>Each</v>
          </cell>
          <cell r="J779" t="str">
            <v>BASE2017</v>
          </cell>
          <cell r="K779" t="str">
            <v>10.50</v>
          </cell>
          <cell r="L779" t="str">
            <v>10.50</v>
          </cell>
          <cell r="M779">
            <v>0</v>
          </cell>
        </row>
        <row r="780">
          <cell r="A780" t="str">
            <v>413000</v>
          </cell>
          <cell r="B780" t="str">
            <v>360 Y-DROP Base Unit - Conventional (Black)</v>
          </cell>
          <cell r="C780" t="str">
            <v>EACH</v>
          </cell>
          <cell r="D780" t="str">
            <v>47.61</v>
          </cell>
          <cell r="E780" t="str">
            <v>46.17</v>
          </cell>
          <cell r="F780" t="str">
            <v>Y-DROP</v>
          </cell>
          <cell r="G780" t="str">
            <v>935DET</v>
          </cell>
          <cell r="H780" t="str">
            <v>360Y-DROP</v>
          </cell>
          <cell r="I780" t="str">
            <v>Each</v>
          </cell>
          <cell r="J780" t="str">
            <v>BASE2017</v>
          </cell>
          <cell r="K780" t="str">
            <v>325.00</v>
          </cell>
          <cell r="L780" t="str">
            <v>325.00</v>
          </cell>
          <cell r="M780">
            <v>700</v>
          </cell>
        </row>
        <row r="781">
          <cell r="A781" t="str">
            <v>413004</v>
          </cell>
          <cell r="B781" t="str">
            <v>Y Drop Leg - top half</v>
          </cell>
          <cell r="C781" t="str">
            <v>EACH</v>
          </cell>
          <cell r="D781" t="str">
            <v>1.56</v>
          </cell>
          <cell r="E781" t="str">
            <v>1.56</v>
          </cell>
          <cell r="F781" t="str">
            <v>Y-DROP</v>
          </cell>
          <cell r="G781" t="str">
            <v>935DET</v>
          </cell>
          <cell r="H781" t="str">
            <v>360Y-DROP</v>
          </cell>
          <cell r="L781" t="str">
            <v>0.00</v>
          </cell>
          <cell r="M781">
            <v>100</v>
          </cell>
        </row>
        <row r="782">
          <cell r="A782" t="str">
            <v>413005</v>
          </cell>
          <cell r="B782" t="str">
            <v>Y Drop Leg - bottom half</v>
          </cell>
          <cell r="C782" t="str">
            <v>EACH</v>
          </cell>
          <cell r="D782" t="str">
            <v>1.56</v>
          </cell>
          <cell r="E782" t="str">
            <v>1.56</v>
          </cell>
          <cell r="F782" t="str">
            <v>Y-DROP</v>
          </cell>
          <cell r="G782" t="str">
            <v>935DET</v>
          </cell>
          <cell r="H782" t="str">
            <v>360Y-DROP</v>
          </cell>
          <cell r="L782" t="str">
            <v>0.00</v>
          </cell>
          <cell r="M782">
            <v>100</v>
          </cell>
        </row>
        <row r="783">
          <cell r="A783" t="str">
            <v>413006</v>
          </cell>
          <cell r="B783" t="str">
            <v>Bar - base connector</v>
          </cell>
          <cell r="C783" t="str">
            <v>EACH</v>
          </cell>
          <cell r="D783" t="str">
            <v>3.24</v>
          </cell>
          <cell r="E783" t="str">
            <v>3.24</v>
          </cell>
          <cell r="F783" t="str">
            <v>Y-DROP</v>
          </cell>
          <cell r="G783" t="str">
            <v>935DET</v>
          </cell>
          <cell r="H783" t="str">
            <v>360Y-DROP</v>
          </cell>
          <cell r="L783" t="str">
            <v>0.00</v>
          </cell>
          <cell r="M783">
            <v>0</v>
          </cell>
        </row>
        <row r="784">
          <cell r="A784" t="str">
            <v>413007</v>
          </cell>
          <cell r="B784" t="str">
            <v>Sleeve - stainless steel 2-3/8"</v>
          </cell>
          <cell r="C784" t="str">
            <v>EACH</v>
          </cell>
          <cell r="D784" t="str">
            <v>0.68</v>
          </cell>
          <cell r="E784" t="str">
            <v>0.68</v>
          </cell>
          <cell r="F784" t="str">
            <v>Y-DROP</v>
          </cell>
          <cell r="G784" t="str">
            <v>935DET</v>
          </cell>
          <cell r="H784" t="str">
            <v>360Y-DROP</v>
          </cell>
          <cell r="L784" t="str">
            <v>0.00</v>
          </cell>
          <cell r="M784">
            <v>0</v>
          </cell>
        </row>
        <row r="785">
          <cell r="A785" t="str">
            <v>413009</v>
          </cell>
          <cell r="B785" t="str">
            <v>Plug - Y Drop, rubber</v>
          </cell>
          <cell r="C785" t="str">
            <v>EACH</v>
          </cell>
          <cell r="D785" t="str">
            <v>0.27</v>
          </cell>
          <cell r="E785" t="str">
            <v>0.27</v>
          </cell>
          <cell r="F785" t="str">
            <v>Y-DROP</v>
          </cell>
          <cell r="G785" t="str">
            <v>935DET</v>
          </cell>
          <cell r="H785" t="str">
            <v>360Y-DROP</v>
          </cell>
          <cell r="I785" t="str">
            <v>Each</v>
          </cell>
          <cell r="J785" t="str">
            <v>BASE2017</v>
          </cell>
          <cell r="K785" t="str">
            <v>1.50</v>
          </cell>
          <cell r="L785" t="str">
            <v>1.50</v>
          </cell>
          <cell r="M785">
            <v>1</v>
          </cell>
        </row>
        <row r="786">
          <cell r="A786" t="str">
            <v>413010</v>
          </cell>
          <cell r="B786" t="str">
            <v>360 Y-DROP Base Unit - High Visibility (Orange)</v>
          </cell>
          <cell r="C786" t="str">
            <v>EACH</v>
          </cell>
          <cell r="D786" t="str">
            <v>45.60</v>
          </cell>
          <cell r="E786" t="str">
            <v>45.60</v>
          </cell>
          <cell r="F786" t="str">
            <v>Y-DROP</v>
          </cell>
          <cell r="G786" t="str">
            <v>935DET</v>
          </cell>
          <cell r="H786" t="str">
            <v>360Y-DROP</v>
          </cell>
          <cell r="I786" t="str">
            <v>Each</v>
          </cell>
          <cell r="J786" t="str">
            <v>BASE2017</v>
          </cell>
          <cell r="K786" t="str">
            <v>325.00</v>
          </cell>
          <cell r="L786" t="str">
            <v>325.00</v>
          </cell>
          <cell r="M786">
            <v>900</v>
          </cell>
        </row>
        <row r="787">
          <cell r="A787" t="str">
            <v>413014</v>
          </cell>
          <cell r="B787" t="str">
            <v>Y Drop Leg - Top Half Orange</v>
          </cell>
          <cell r="C787" t="str">
            <v>EACH</v>
          </cell>
          <cell r="D787" t="str">
            <v>1.71</v>
          </cell>
          <cell r="E787" t="str">
            <v>1.71</v>
          </cell>
          <cell r="F787" t="str">
            <v>Y-DROP</v>
          </cell>
          <cell r="G787" t="str">
            <v/>
          </cell>
          <cell r="L787" t="str">
            <v>0.00</v>
          </cell>
          <cell r="M787">
            <v>100</v>
          </cell>
        </row>
        <row r="788">
          <cell r="A788" t="str">
            <v>413015</v>
          </cell>
          <cell r="B788" t="str">
            <v>Y Drop Leg - Bottom Half - Orange</v>
          </cell>
          <cell r="C788" t="str">
            <v>EACH</v>
          </cell>
          <cell r="D788" t="str">
            <v>1.71</v>
          </cell>
          <cell r="E788" t="str">
            <v>1.71</v>
          </cell>
          <cell r="F788" t="str">
            <v>Y-DROP</v>
          </cell>
          <cell r="G788" t="str">
            <v/>
          </cell>
          <cell r="L788" t="str">
            <v>0.00</v>
          </cell>
          <cell r="M788">
            <v>100</v>
          </cell>
        </row>
        <row r="789">
          <cell r="A789" t="str">
            <v>413016</v>
          </cell>
          <cell r="B789" t="str">
            <v>Y Drop Leg - Top Half Black - Narrow</v>
          </cell>
          <cell r="C789" t="str">
            <v>EACH</v>
          </cell>
          <cell r="D789" t="str">
            <v>1.36</v>
          </cell>
          <cell r="E789" t="str">
            <v>1.36</v>
          </cell>
          <cell r="F789" t="str">
            <v>Y-DROP</v>
          </cell>
          <cell r="G789" t="str">
            <v>935DET</v>
          </cell>
          <cell r="H789" t="str">
            <v>360Y-DROP</v>
          </cell>
          <cell r="L789" t="str">
            <v>0.00</v>
          </cell>
          <cell r="M789">
            <v>100</v>
          </cell>
        </row>
        <row r="790">
          <cell r="A790" t="str">
            <v>413017</v>
          </cell>
          <cell r="B790" t="str">
            <v>Y Drop Leg - Bottom Half Black - Narrow</v>
          </cell>
          <cell r="C790" t="str">
            <v>EACH</v>
          </cell>
          <cell r="D790" t="str">
            <v>1.36</v>
          </cell>
          <cell r="E790" t="str">
            <v>1.36</v>
          </cell>
          <cell r="F790" t="str">
            <v>Y-DROP</v>
          </cell>
          <cell r="G790" t="str">
            <v>935DET</v>
          </cell>
          <cell r="H790" t="str">
            <v>360Y-DROP</v>
          </cell>
          <cell r="L790" t="str">
            <v>0.00</v>
          </cell>
          <cell r="M790">
            <v>100</v>
          </cell>
        </row>
        <row r="791">
          <cell r="A791" t="str">
            <v>413018</v>
          </cell>
          <cell r="B791" t="str">
            <v>Y Drop Leg - Top Half Orange - Narrow</v>
          </cell>
          <cell r="C791" t="str">
            <v>EACH</v>
          </cell>
          <cell r="D791" t="str">
            <v>1.52</v>
          </cell>
          <cell r="E791" t="str">
            <v>1.52</v>
          </cell>
          <cell r="F791" t="str">
            <v>Y-DROP</v>
          </cell>
          <cell r="G791" t="str">
            <v>935DET</v>
          </cell>
          <cell r="L791" t="str">
            <v>0.00</v>
          </cell>
          <cell r="M791">
            <v>100</v>
          </cell>
        </row>
        <row r="792">
          <cell r="A792" t="str">
            <v>413019</v>
          </cell>
          <cell r="B792" t="str">
            <v>Y Drop Leg - Bottom Half - Orange</v>
          </cell>
          <cell r="C792" t="str">
            <v>EACH</v>
          </cell>
          <cell r="D792" t="str">
            <v>1.52</v>
          </cell>
          <cell r="E792" t="str">
            <v>1.52</v>
          </cell>
          <cell r="F792" t="str">
            <v>Y-DROP</v>
          </cell>
          <cell r="G792" t="str">
            <v>935DET</v>
          </cell>
          <cell r="L792" t="str">
            <v>0.00</v>
          </cell>
          <cell r="M792">
            <v>100</v>
          </cell>
        </row>
        <row r="793">
          <cell r="A793" t="str">
            <v>413020</v>
          </cell>
          <cell r="B793" t="str">
            <v>Y Drop Base Unit Assembly - Black</v>
          </cell>
          <cell r="C793" t="str">
            <v>EACH</v>
          </cell>
          <cell r="D793" t="str">
            <v>41.82</v>
          </cell>
          <cell r="E793" t="str">
            <v>40.39</v>
          </cell>
          <cell r="F793" t="str">
            <v>Y-DROP</v>
          </cell>
          <cell r="G793" t="str">
            <v>935DET</v>
          </cell>
          <cell r="L793" t="str">
            <v>0.00</v>
          </cell>
          <cell r="M793">
            <v>0</v>
          </cell>
        </row>
        <row r="794">
          <cell r="A794" t="str">
            <v>413021</v>
          </cell>
          <cell r="B794" t="str">
            <v>Y Drop Leg Assembly - Orange - Narrow - Right</v>
          </cell>
          <cell r="C794" t="str">
            <v>EACH</v>
          </cell>
          <cell r="D794" t="str">
            <v>6.70</v>
          </cell>
          <cell r="E794" t="str">
            <v>6.70</v>
          </cell>
          <cell r="F794" t="str">
            <v>Y-DROP</v>
          </cell>
          <cell r="G794" t="str">
            <v/>
          </cell>
          <cell r="H794" t="str">
            <v>360Y-DROP</v>
          </cell>
          <cell r="I794" t="str">
            <v>Each</v>
          </cell>
          <cell r="J794" t="str">
            <v>BASE2017</v>
          </cell>
          <cell r="K794" t="str">
            <v>39.50</v>
          </cell>
          <cell r="L794" t="str">
            <v>39.50</v>
          </cell>
          <cell r="M794">
            <v>150</v>
          </cell>
        </row>
        <row r="795">
          <cell r="A795" t="str">
            <v>413022</v>
          </cell>
          <cell r="B795" t="str">
            <v>Y Drop Leg Assembly - Black - Narrow - Right</v>
          </cell>
          <cell r="C795" t="str">
            <v>EACH</v>
          </cell>
          <cell r="D795" t="str">
            <v>6.38</v>
          </cell>
          <cell r="E795" t="str">
            <v>6.38</v>
          </cell>
          <cell r="F795" t="str">
            <v>Y-DROP</v>
          </cell>
          <cell r="G795" t="str">
            <v/>
          </cell>
          <cell r="H795" t="str">
            <v>360Y-DROP</v>
          </cell>
          <cell r="I795" t="str">
            <v>Each</v>
          </cell>
          <cell r="J795" t="str">
            <v>BASE2017</v>
          </cell>
          <cell r="K795" t="str">
            <v>38.00</v>
          </cell>
          <cell r="L795" t="str">
            <v>38.00</v>
          </cell>
          <cell r="M795">
            <v>150</v>
          </cell>
        </row>
        <row r="796">
          <cell r="A796" t="str">
            <v>413023</v>
          </cell>
          <cell r="B796" t="str">
            <v>Y Drop Leg Assembly - Orange - Narrow - Left</v>
          </cell>
          <cell r="C796" t="str">
            <v>EACH</v>
          </cell>
          <cell r="D796" t="str">
            <v>7.93</v>
          </cell>
          <cell r="E796" t="str">
            <v>7.93</v>
          </cell>
          <cell r="F796" t="str">
            <v>Y-DROP</v>
          </cell>
          <cell r="G796" t="str">
            <v>935DET</v>
          </cell>
          <cell r="H796" t="str">
            <v>360Y-DROP</v>
          </cell>
          <cell r="I796" t="str">
            <v>Each</v>
          </cell>
          <cell r="J796" t="str">
            <v>BASE2017</v>
          </cell>
          <cell r="K796" t="str">
            <v>39.50</v>
          </cell>
          <cell r="L796" t="str">
            <v>39.50</v>
          </cell>
          <cell r="M796">
            <v>150</v>
          </cell>
        </row>
        <row r="797">
          <cell r="A797" t="str">
            <v>413024</v>
          </cell>
          <cell r="B797" t="str">
            <v>Hydraulic hose - bulk</v>
          </cell>
          <cell r="C797" t="str">
            <v>EACH</v>
          </cell>
          <cell r="D797" t="str">
            <v>0.00</v>
          </cell>
          <cell r="E797" t="str">
            <v>0.00</v>
          </cell>
          <cell r="F797" t="str">
            <v>Y-DROP</v>
          </cell>
          <cell r="G797" t="str">
            <v>935DET</v>
          </cell>
          <cell r="H797" t="str">
            <v>Y-DROP</v>
          </cell>
          <cell r="L797" t="str">
            <v>0.00</v>
          </cell>
          <cell r="M797">
            <v>0</v>
          </cell>
        </row>
        <row r="798">
          <cell r="A798" t="str">
            <v>413025</v>
          </cell>
          <cell r="B798" t="str">
            <v>Y Drop Leg Assembly - Black - Narrow - Left</v>
          </cell>
          <cell r="C798" t="str">
            <v>EACH</v>
          </cell>
          <cell r="D798" t="str">
            <v>7.61</v>
          </cell>
          <cell r="E798" t="str">
            <v>7.61</v>
          </cell>
          <cell r="F798" t="str">
            <v>Y-DROP</v>
          </cell>
          <cell r="G798" t="str">
            <v>935DET</v>
          </cell>
          <cell r="H798" t="str">
            <v>360Y-DROP</v>
          </cell>
          <cell r="I798" t="str">
            <v>Each</v>
          </cell>
          <cell r="J798" t="str">
            <v>BASE2017</v>
          </cell>
          <cell r="K798" t="str">
            <v>38.00</v>
          </cell>
          <cell r="L798" t="str">
            <v>38.00</v>
          </cell>
          <cell r="M798">
            <v>150</v>
          </cell>
        </row>
        <row r="799">
          <cell r="A799" t="str">
            <v>413030</v>
          </cell>
          <cell r="B799" t="str">
            <v>Hydraulic hose - bulk</v>
          </cell>
          <cell r="C799" t="str">
            <v>EACH</v>
          </cell>
          <cell r="D799" t="str">
            <v>0.00</v>
          </cell>
          <cell r="E799" t="str">
            <v>0.00</v>
          </cell>
          <cell r="F799" t="str">
            <v>Y-DROP</v>
          </cell>
          <cell r="G799" t="str">
            <v>935DET</v>
          </cell>
          <cell r="H799" t="str">
            <v>Y-DROP</v>
          </cell>
          <cell r="L799" t="str">
            <v>0.00</v>
          </cell>
          <cell r="M799">
            <v>0</v>
          </cell>
        </row>
        <row r="800">
          <cell r="A800" t="str">
            <v>413036</v>
          </cell>
          <cell r="B800" t="str">
            <v>Hydraulic hose - bulk</v>
          </cell>
          <cell r="C800" t="str">
            <v>PER FOOT</v>
          </cell>
          <cell r="D800" t="str">
            <v>0.67</v>
          </cell>
          <cell r="E800" t="str">
            <v>0.67</v>
          </cell>
          <cell r="F800" t="str">
            <v>Y-DROP</v>
          </cell>
          <cell r="G800" t="str">
            <v>935DET</v>
          </cell>
          <cell r="H800" t="str">
            <v>360Y-DROP</v>
          </cell>
          <cell r="L800" t="str">
            <v>0.00</v>
          </cell>
          <cell r="M800">
            <v>100</v>
          </cell>
        </row>
        <row r="801">
          <cell r="A801" t="str">
            <v>413048</v>
          </cell>
          <cell r="B801" t="str">
            <v>Hydraulic hose - bulk</v>
          </cell>
          <cell r="C801" t="str">
            <v>EACH</v>
          </cell>
          <cell r="D801" t="str">
            <v>0.00</v>
          </cell>
          <cell r="E801" t="str">
            <v>0.00</v>
          </cell>
          <cell r="F801" t="str">
            <v>Y-DROP</v>
          </cell>
          <cell r="G801" t="str">
            <v>935DET</v>
          </cell>
          <cell r="H801" t="str">
            <v>Y-DROP</v>
          </cell>
          <cell r="L801" t="str">
            <v>0.00</v>
          </cell>
          <cell r="M801">
            <v>0</v>
          </cell>
        </row>
        <row r="802">
          <cell r="A802" t="str">
            <v>413051</v>
          </cell>
          <cell r="B802" t="str">
            <v>Y Drop Shield</v>
          </cell>
          <cell r="C802" t="str">
            <v>EACH</v>
          </cell>
          <cell r="D802" t="str">
            <v>3.21</v>
          </cell>
          <cell r="E802" t="str">
            <v>3.21</v>
          </cell>
          <cell r="F802" t="str">
            <v>Y-DROP</v>
          </cell>
          <cell r="G802" t="str">
            <v>935DET</v>
          </cell>
          <cell r="H802" t="str">
            <v>360Y-DROP</v>
          </cell>
          <cell r="I802" t="str">
            <v>Each</v>
          </cell>
          <cell r="J802" t="str">
            <v>BASE2017</v>
          </cell>
          <cell r="K802" t="str">
            <v>20.00</v>
          </cell>
          <cell r="L802" t="str">
            <v>20.00</v>
          </cell>
          <cell r="M802">
            <v>300</v>
          </cell>
        </row>
        <row r="803">
          <cell r="A803" t="str">
            <v>413061</v>
          </cell>
          <cell r="B803" t="str">
            <v>Y Drop Base Unit Assembly - Black - 3 Port</v>
          </cell>
          <cell r="C803" t="str">
            <v>EACH</v>
          </cell>
          <cell r="D803" t="str">
            <v>45.74</v>
          </cell>
          <cell r="E803" t="str">
            <v>46.00</v>
          </cell>
          <cell r="F803" t="str">
            <v>Y-DROP</v>
          </cell>
          <cell r="G803" t="str">
            <v/>
          </cell>
          <cell r="L803" t="str">
            <v>0.00</v>
          </cell>
          <cell r="M803">
            <v>0</v>
          </cell>
        </row>
        <row r="804">
          <cell r="A804" t="str">
            <v>413062</v>
          </cell>
          <cell r="B804" t="str">
            <v>Supply Hose Assembly - Straight</v>
          </cell>
          <cell r="C804" t="str">
            <v>EACH</v>
          </cell>
          <cell r="D804" t="str">
            <v>4.03</v>
          </cell>
          <cell r="E804" t="str">
            <v>3.63</v>
          </cell>
          <cell r="F804" t="str">
            <v>Y-DROP</v>
          </cell>
          <cell r="G804" t="str">
            <v/>
          </cell>
          <cell r="L804" t="str">
            <v>0.00</v>
          </cell>
          <cell r="M804">
            <v>0</v>
          </cell>
        </row>
        <row r="805">
          <cell r="A805" t="str">
            <v>413063</v>
          </cell>
          <cell r="B805" t="str">
            <v>Stainless steel elbow - Straight</v>
          </cell>
          <cell r="C805" t="str">
            <v>EACH</v>
          </cell>
          <cell r="D805" t="str">
            <v>2.25</v>
          </cell>
          <cell r="E805" t="str">
            <v>0.00</v>
          </cell>
          <cell r="F805" t="str">
            <v>Y-DROP</v>
          </cell>
          <cell r="G805" t="str">
            <v>935DET</v>
          </cell>
          <cell r="H805" t="str">
            <v>360Y-DROP</v>
          </cell>
          <cell r="L805" t="str">
            <v>0.00</v>
          </cell>
          <cell r="M805">
            <v>0</v>
          </cell>
        </row>
        <row r="806">
          <cell r="A806" t="str">
            <v>413070</v>
          </cell>
          <cell r="B806" t="str">
            <v>Y-Drop Wide to Narrow Row Conversion Kit - Black Arms</v>
          </cell>
          <cell r="C806" t="str">
            <v>EACH</v>
          </cell>
          <cell r="D806" t="str">
            <v>16.04</v>
          </cell>
          <cell r="E806" t="str">
            <v>16.04</v>
          </cell>
          <cell r="F806" t="str">
            <v>Y-DROP</v>
          </cell>
          <cell r="G806" t="str">
            <v/>
          </cell>
          <cell r="H806" t="str">
            <v>360Y-DROP</v>
          </cell>
          <cell r="I806" t="str">
            <v>Each</v>
          </cell>
          <cell r="J806" t="str">
            <v>BASE2017</v>
          </cell>
          <cell r="K806" t="str">
            <v>65.00</v>
          </cell>
          <cell r="L806" t="str">
            <v>65.00</v>
          </cell>
          <cell r="M806">
            <v>350</v>
          </cell>
        </row>
        <row r="807">
          <cell r="A807" t="str">
            <v>413075</v>
          </cell>
          <cell r="B807" t="str">
            <v>Y-Drop Wide to Narrow Row Conversion Kit - Orange Arms</v>
          </cell>
          <cell r="C807" t="str">
            <v>EACH</v>
          </cell>
          <cell r="D807" t="str">
            <v>16.68</v>
          </cell>
          <cell r="E807" t="str">
            <v>16.68</v>
          </cell>
          <cell r="F807" t="str">
            <v>Y-DROP</v>
          </cell>
          <cell r="G807" t="str">
            <v/>
          </cell>
          <cell r="H807" t="str">
            <v>360Y-DROP</v>
          </cell>
          <cell r="I807" t="str">
            <v>Each</v>
          </cell>
          <cell r="J807" t="str">
            <v>BASE2017</v>
          </cell>
          <cell r="K807" t="str">
            <v>65.00</v>
          </cell>
          <cell r="L807" t="str">
            <v>65.00</v>
          </cell>
          <cell r="M807">
            <v>350</v>
          </cell>
        </row>
        <row r="808">
          <cell r="A808" t="str">
            <v>413100</v>
          </cell>
          <cell r="B808" t="str">
            <v>Supply Hose Assembly</v>
          </cell>
          <cell r="C808" t="str">
            <v>EACH</v>
          </cell>
          <cell r="D808" t="str">
            <v>3.02</v>
          </cell>
          <cell r="E808" t="str">
            <v>3.02</v>
          </cell>
          <cell r="F808" t="str">
            <v>Y-DROP</v>
          </cell>
          <cell r="G808" t="str">
            <v>935DET</v>
          </cell>
          <cell r="H808" t="str">
            <v>360Y-DROP</v>
          </cell>
          <cell r="I808" t="str">
            <v>Each</v>
          </cell>
          <cell r="J808" t="str">
            <v>BASE2017</v>
          </cell>
          <cell r="K808" t="str">
            <v>25.00</v>
          </cell>
          <cell r="L808" t="str">
            <v>25.00</v>
          </cell>
          <cell r="M808">
            <v>25</v>
          </cell>
        </row>
        <row r="809">
          <cell r="A809" t="str">
            <v>413124</v>
          </cell>
          <cell r="B809" t="str">
            <v>Drag Hose - 24 inch</v>
          </cell>
          <cell r="C809" t="str">
            <v>EACH</v>
          </cell>
          <cell r="D809" t="str">
            <v>1.63</v>
          </cell>
          <cell r="E809" t="str">
            <v>1.63</v>
          </cell>
          <cell r="F809" t="str">
            <v>Y-DROP</v>
          </cell>
          <cell r="G809" t="str">
            <v>935DET</v>
          </cell>
          <cell r="H809" t="str">
            <v>360Y-DROP</v>
          </cell>
          <cell r="I809" t="str">
            <v>Each</v>
          </cell>
          <cell r="J809" t="str">
            <v>BASE2017</v>
          </cell>
          <cell r="K809" t="str">
            <v>7.50</v>
          </cell>
          <cell r="L809" t="str">
            <v>7.00</v>
          </cell>
          <cell r="M809">
            <v>100</v>
          </cell>
        </row>
        <row r="810">
          <cell r="A810" t="str">
            <v>413130</v>
          </cell>
          <cell r="B810" t="str">
            <v>Drag Hose - 30 inch</v>
          </cell>
          <cell r="C810" t="str">
            <v>EACH</v>
          </cell>
          <cell r="D810" t="str">
            <v>2.36</v>
          </cell>
          <cell r="E810" t="str">
            <v>2.36</v>
          </cell>
          <cell r="F810" t="str">
            <v>Y-DROP</v>
          </cell>
          <cell r="G810" t="str">
            <v>935DET</v>
          </cell>
          <cell r="H810" t="str">
            <v>360Y-DROP</v>
          </cell>
          <cell r="I810" t="str">
            <v>Each</v>
          </cell>
          <cell r="J810" t="str">
            <v>BASE2017</v>
          </cell>
          <cell r="K810" t="str">
            <v>7.50</v>
          </cell>
          <cell r="L810" t="str">
            <v>7.00</v>
          </cell>
          <cell r="M810">
            <v>100</v>
          </cell>
        </row>
        <row r="811">
          <cell r="A811" t="str">
            <v>413136</v>
          </cell>
          <cell r="B811" t="str">
            <v>Drag Hose - 36 inch</v>
          </cell>
          <cell r="C811" t="str">
            <v>EACH</v>
          </cell>
          <cell r="D811" t="str">
            <v>2.69</v>
          </cell>
          <cell r="E811" t="str">
            <v>2.69</v>
          </cell>
          <cell r="F811" t="str">
            <v>Y-DROP</v>
          </cell>
          <cell r="G811" t="str">
            <v>935DET</v>
          </cell>
          <cell r="H811" t="str">
            <v>360Y-DROP</v>
          </cell>
          <cell r="I811" t="str">
            <v>Each</v>
          </cell>
          <cell r="J811" t="str">
            <v>BASE2017</v>
          </cell>
          <cell r="K811" t="str">
            <v>7.50</v>
          </cell>
          <cell r="L811" t="str">
            <v>10.00</v>
          </cell>
          <cell r="M811">
            <v>100</v>
          </cell>
        </row>
        <row r="812">
          <cell r="A812" t="str">
            <v>413148</v>
          </cell>
          <cell r="B812" t="str">
            <v>Drag Hose - 44 inch</v>
          </cell>
          <cell r="C812" t="str">
            <v>EACH</v>
          </cell>
          <cell r="D812" t="str">
            <v>2.95</v>
          </cell>
          <cell r="E812" t="str">
            <v>2.95</v>
          </cell>
          <cell r="F812" t="str">
            <v>Y-DROP</v>
          </cell>
          <cell r="G812" t="str">
            <v>935DET</v>
          </cell>
          <cell r="H812" t="str">
            <v>360Y-DROP</v>
          </cell>
          <cell r="I812" t="str">
            <v>Each</v>
          </cell>
          <cell r="J812" t="str">
            <v>BASE2017</v>
          </cell>
          <cell r="K812" t="str">
            <v>7.50</v>
          </cell>
          <cell r="L812" t="str">
            <v>10.00</v>
          </cell>
          <cell r="M812">
            <v>100</v>
          </cell>
        </row>
        <row r="813">
          <cell r="A813" t="str">
            <v>413200</v>
          </cell>
          <cell r="B813" t="str">
            <v>Riser - demo length</v>
          </cell>
          <cell r="C813" t="str">
            <v>EACH</v>
          </cell>
          <cell r="D813" t="str">
            <v>0.00</v>
          </cell>
          <cell r="E813" t="str">
            <v>0.00</v>
          </cell>
          <cell r="F813" t="str">
            <v>Y-DROP</v>
          </cell>
          <cell r="G813" t="str">
            <v/>
          </cell>
          <cell r="L813" t="str">
            <v>0.00</v>
          </cell>
          <cell r="M813">
            <v>0</v>
          </cell>
        </row>
        <row r="814">
          <cell r="A814" t="str">
            <v>413201</v>
          </cell>
          <cell r="B814" t="str">
            <v>Stainless steel elbow - RH</v>
          </cell>
          <cell r="C814" t="str">
            <v>EACH</v>
          </cell>
          <cell r="D814" t="str">
            <v>1.85</v>
          </cell>
          <cell r="E814" t="str">
            <v>1.85</v>
          </cell>
          <cell r="F814" t="str">
            <v>Y-DROP</v>
          </cell>
          <cell r="G814" t="str">
            <v>935DET</v>
          </cell>
          <cell r="H814" t="str">
            <v>360Y-DROP</v>
          </cell>
          <cell r="L814" t="str">
            <v>0.00</v>
          </cell>
          <cell r="M814">
            <v>0</v>
          </cell>
        </row>
        <row r="815">
          <cell r="A815" t="str">
            <v>413202</v>
          </cell>
          <cell r="B815" t="str">
            <v>Plate - blank cover SS</v>
          </cell>
          <cell r="C815" t="str">
            <v>EACH</v>
          </cell>
          <cell r="D815" t="str">
            <v>0.25</v>
          </cell>
          <cell r="E815" t="str">
            <v>0.25</v>
          </cell>
          <cell r="F815" t="str">
            <v>Y-DROP</v>
          </cell>
          <cell r="G815" t="str">
            <v>935DET</v>
          </cell>
          <cell r="H815" t="str">
            <v>Y-DROP</v>
          </cell>
          <cell r="L815" t="str">
            <v>0.00</v>
          </cell>
          <cell r="M815">
            <v>1</v>
          </cell>
        </row>
        <row r="816">
          <cell r="A816" t="str">
            <v>413203</v>
          </cell>
          <cell r="B816" t="str">
            <v>Stainless steel elbow, straight</v>
          </cell>
          <cell r="C816" t="str">
            <v>EACH</v>
          </cell>
          <cell r="D816" t="str">
            <v>1.85</v>
          </cell>
          <cell r="E816" t="str">
            <v>0.00</v>
          </cell>
          <cell r="F816" t="str">
            <v>Y-DROP</v>
          </cell>
          <cell r="G816" t="str">
            <v/>
          </cell>
          <cell r="L816" t="str">
            <v>0.00</v>
          </cell>
          <cell r="M816">
            <v>10</v>
          </cell>
        </row>
        <row r="817">
          <cell r="A817" t="str">
            <v>413501</v>
          </cell>
          <cell r="B817" t="str">
            <v>Y Drop Leg - Left Pivot - Narrow Row</v>
          </cell>
          <cell r="C817" t="str">
            <v>EACH</v>
          </cell>
          <cell r="D817" t="str">
            <v>3.19</v>
          </cell>
          <cell r="E817" t="str">
            <v>0.00</v>
          </cell>
          <cell r="F817" t="str">
            <v>Y-DROP</v>
          </cell>
          <cell r="G817" t="str">
            <v/>
          </cell>
          <cell r="L817" t="str">
            <v>0.00</v>
          </cell>
          <cell r="M817">
            <v>0</v>
          </cell>
        </row>
        <row r="818">
          <cell r="A818" t="str">
            <v>413505</v>
          </cell>
          <cell r="B818" t="str">
            <v>Y Drop Leg - Bottom Half - Narrow row</v>
          </cell>
          <cell r="C818" t="str">
            <v>EACH</v>
          </cell>
          <cell r="D818" t="str">
            <v>0.00</v>
          </cell>
          <cell r="E818" t="str">
            <v>0.00</v>
          </cell>
          <cell r="F818" t="str">
            <v>Y-DROP</v>
          </cell>
          <cell r="G818" t="str">
            <v/>
          </cell>
          <cell r="L818" t="str">
            <v>0.00</v>
          </cell>
          <cell r="M818">
            <v>0</v>
          </cell>
        </row>
        <row r="819">
          <cell r="A819" t="str">
            <v>413506</v>
          </cell>
          <cell r="B819" t="str">
            <v>Y Drop Leg - Top Half - Narrow Row</v>
          </cell>
          <cell r="C819" t="str">
            <v>EACH</v>
          </cell>
          <cell r="D819" t="str">
            <v>0.00</v>
          </cell>
          <cell r="E819" t="str">
            <v>0.00</v>
          </cell>
          <cell r="F819" t="str">
            <v>Y-DROP</v>
          </cell>
          <cell r="G819" t="str">
            <v/>
          </cell>
          <cell r="L819" t="str">
            <v>0.00</v>
          </cell>
          <cell r="M819">
            <v>0</v>
          </cell>
        </row>
        <row r="820">
          <cell r="A820" t="str">
            <v>414001</v>
          </cell>
          <cell r="B820" t="str">
            <v>Plastic Base Unit Bottom 15 Inch</v>
          </cell>
          <cell r="C820" t="str">
            <v>EACH</v>
          </cell>
          <cell r="D820" t="str">
            <v>0.00</v>
          </cell>
          <cell r="E820" t="str">
            <v>0.00</v>
          </cell>
          <cell r="F820" t="str">
            <v>Y-DROP</v>
          </cell>
          <cell r="G820" t="str">
            <v>935DET</v>
          </cell>
          <cell r="L820" t="str">
            <v>0.00</v>
          </cell>
          <cell r="M820">
            <v>0</v>
          </cell>
        </row>
        <row r="821">
          <cell r="A821" t="str">
            <v>414002</v>
          </cell>
          <cell r="B821" t="str">
            <v>Base Unit 15 Inch</v>
          </cell>
          <cell r="C821" t="str">
            <v>EACH</v>
          </cell>
          <cell r="D821" t="str">
            <v>24.08</v>
          </cell>
          <cell r="E821" t="str">
            <v>0.00</v>
          </cell>
          <cell r="F821" t="str">
            <v>Y-DROP</v>
          </cell>
          <cell r="G821" t="str">
            <v>935DET</v>
          </cell>
          <cell r="L821" t="str">
            <v>0.00</v>
          </cell>
          <cell r="M821">
            <v>0</v>
          </cell>
        </row>
        <row r="822">
          <cell r="A822" t="str">
            <v>414003</v>
          </cell>
          <cell r="B822" t="str">
            <v>Plastic Base Unit Top 15 Inch</v>
          </cell>
          <cell r="C822" t="str">
            <v>EACH</v>
          </cell>
          <cell r="D822" t="str">
            <v>0.00</v>
          </cell>
          <cell r="E822" t="str">
            <v>0.00</v>
          </cell>
          <cell r="F822" t="str">
            <v>Y-DROP</v>
          </cell>
          <cell r="G822" t="str">
            <v>935DET</v>
          </cell>
          <cell r="L822" t="str">
            <v>0.00</v>
          </cell>
          <cell r="M822">
            <v>0</v>
          </cell>
        </row>
        <row r="823">
          <cell r="A823" t="str">
            <v>414004</v>
          </cell>
          <cell r="B823" t="str">
            <v>Plastic Base Unit Bottom 20 Inch</v>
          </cell>
          <cell r="C823" t="str">
            <v>EACH</v>
          </cell>
          <cell r="D823" t="str">
            <v>22.84</v>
          </cell>
          <cell r="E823" t="str">
            <v>22.84</v>
          </cell>
          <cell r="F823" t="str">
            <v>Y-DROP</v>
          </cell>
          <cell r="G823" t="str">
            <v>935DET</v>
          </cell>
          <cell r="L823" t="str">
            <v>0.00</v>
          </cell>
          <cell r="M823">
            <v>0</v>
          </cell>
        </row>
        <row r="824">
          <cell r="A824" t="str">
            <v>414005</v>
          </cell>
          <cell r="B824" t="str">
            <v>Plastic Base Unit Top 20 Inch</v>
          </cell>
          <cell r="C824" t="str">
            <v>EACH</v>
          </cell>
          <cell r="D824" t="str">
            <v>43.12</v>
          </cell>
          <cell r="E824" t="str">
            <v>43.12</v>
          </cell>
          <cell r="F824" t="str">
            <v>Y-DROP</v>
          </cell>
          <cell r="G824" t="str">
            <v>935DET</v>
          </cell>
          <cell r="L824" t="str">
            <v>0.00</v>
          </cell>
          <cell r="M824">
            <v>0</v>
          </cell>
        </row>
        <row r="825">
          <cell r="A825" t="str">
            <v>414006</v>
          </cell>
          <cell r="B825" t="str">
            <v>Plastic Base Unit Bottom 24 Unit</v>
          </cell>
          <cell r="C825" t="str">
            <v>EACH</v>
          </cell>
          <cell r="D825" t="str">
            <v>0.00</v>
          </cell>
          <cell r="E825" t="str">
            <v>0.00</v>
          </cell>
          <cell r="F825" t="str">
            <v>Y-DROP</v>
          </cell>
          <cell r="G825" t="str">
            <v>935DET</v>
          </cell>
          <cell r="L825" t="str">
            <v>0.00</v>
          </cell>
          <cell r="M825">
            <v>0</v>
          </cell>
        </row>
        <row r="826">
          <cell r="A826" t="str">
            <v>414007</v>
          </cell>
          <cell r="B826" t="str">
            <v>Plastic Base Unit Top 24 inch</v>
          </cell>
          <cell r="C826" t="str">
            <v>EACH</v>
          </cell>
          <cell r="D826" t="str">
            <v>0.00</v>
          </cell>
          <cell r="E826" t="str">
            <v>0.00</v>
          </cell>
          <cell r="F826" t="str">
            <v>Y-DROP</v>
          </cell>
          <cell r="G826" t="str">
            <v>935DET</v>
          </cell>
          <cell r="L826" t="str">
            <v>0.00</v>
          </cell>
          <cell r="M826">
            <v>0</v>
          </cell>
        </row>
        <row r="827">
          <cell r="A827" t="str">
            <v>414008</v>
          </cell>
          <cell r="B827" t="str">
            <v>Plastic Base Unit Bottom 30 In</v>
          </cell>
          <cell r="C827" t="str">
            <v>EACH</v>
          </cell>
          <cell r="D827" t="str">
            <v>25.25</v>
          </cell>
          <cell r="E827" t="str">
            <v>25.25</v>
          </cell>
          <cell r="F827" t="str">
            <v>Y-DROP</v>
          </cell>
          <cell r="G827" t="str">
            <v>935DET</v>
          </cell>
          <cell r="L827" t="str">
            <v>0.00</v>
          </cell>
          <cell r="M827">
            <v>0</v>
          </cell>
        </row>
        <row r="828">
          <cell r="A828" t="str">
            <v>414009</v>
          </cell>
          <cell r="B828" t="str">
            <v>Plastic Base Unit Top 30 Inch</v>
          </cell>
          <cell r="C828" t="str">
            <v>EACH</v>
          </cell>
          <cell r="D828" t="str">
            <v>49.00</v>
          </cell>
          <cell r="E828" t="str">
            <v>49.00</v>
          </cell>
          <cell r="F828" t="str">
            <v>Y-DROP</v>
          </cell>
          <cell r="G828" t="str">
            <v>935DET</v>
          </cell>
          <cell r="L828" t="str">
            <v>0.00</v>
          </cell>
          <cell r="M828">
            <v>0</v>
          </cell>
        </row>
        <row r="829">
          <cell r="A829" t="str">
            <v>414010</v>
          </cell>
          <cell r="B829" t="str">
            <v>30Inch Split Base</v>
          </cell>
          <cell r="C829" t="str">
            <v>EACH</v>
          </cell>
          <cell r="D829" t="str">
            <v>46.20</v>
          </cell>
          <cell r="E829" t="str">
            <v>0.00</v>
          </cell>
          <cell r="F829" t="str">
            <v>Y-DROP</v>
          </cell>
          <cell r="G829" t="str">
            <v>935DET</v>
          </cell>
          <cell r="L829" t="str">
            <v>0.00</v>
          </cell>
          <cell r="M829">
            <v>0</v>
          </cell>
        </row>
        <row r="830">
          <cell r="A830" t="str">
            <v>415000</v>
          </cell>
          <cell r="B830" t="str">
            <v>Boom Assembly</v>
          </cell>
          <cell r="C830" t="str">
            <v>EACH</v>
          </cell>
          <cell r="D830" t="str">
            <v>18.32</v>
          </cell>
          <cell r="E830" t="str">
            <v>18.32</v>
          </cell>
          <cell r="F830" t="str">
            <v>Y-DROP</v>
          </cell>
          <cell r="G830" t="str">
            <v>935DET</v>
          </cell>
          <cell r="H830" t="str">
            <v>360Y-DROP</v>
          </cell>
          <cell r="I830" t="str">
            <v>Each</v>
          </cell>
          <cell r="J830" t="str">
            <v>BASE2017</v>
          </cell>
          <cell r="K830" t="str">
            <v>65.00</v>
          </cell>
          <cell r="L830" t="str">
            <v>65.00</v>
          </cell>
          <cell r="M830">
            <v>900</v>
          </cell>
        </row>
        <row r="831">
          <cell r="A831" t="str">
            <v>415001</v>
          </cell>
          <cell r="B831" t="str">
            <v>Boom section - 5 foot</v>
          </cell>
          <cell r="C831" t="str">
            <v>EACH</v>
          </cell>
          <cell r="D831" t="str">
            <v>9.80</v>
          </cell>
          <cell r="E831" t="str">
            <v>9.80</v>
          </cell>
          <cell r="F831" t="str">
            <v>Y-DROP</v>
          </cell>
          <cell r="G831" t="str">
            <v>935DET</v>
          </cell>
          <cell r="H831" t="str">
            <v>360Y-DROP</v>
          </cell>
          <cell r="I831" t="str">
            <v>Each</v>
          </cell>
          <cell r="J831" t="str">
            <v>BASE2017</v>
          </cell>
          <cell r="K831" t="str">
            <v>55.00</v>
          </cell>
          <cell r="L831" t="str">
            <v>55.00</v>
          </cell>
          <cell r="M831">
            <v>790</v>
          </cell>
        </row>
        <row r="832">
          <cell r="A832" t="str">
            <v>415004</v>
          </cell>
          <cell r="B832" t="str">
            <v>Bracket As. - Ext to Boom, Fabrication</v>
          </cell>
          <cell r="C832" t="str">
            <v>EACH</v>
          </cell>
          <cell r="D832" t="str">
            <v>5.03</v>
          </cell>
          <cell r="E832" t="str">
            <v>5.03</v>
          </cell>
          <cell r="F832" t="str">
            <v>Y-DROP</v>
          </cell>
          <cell r="G832" t="str">
            <v>935DET</v>
          </cell>
          <cell r="H832" t="str">
            <v>Y-DROP</v>
          </cell>
          <cell r="L832" t="str">
            <v>0.00</v>
          </cell>
          <cell r="M832">
            <v>0</v>
          </cell>
        </row>
        <row r="833">
          <cell r="A833" t="str">
            <v>415005</v>
          </cell>
          <cell r="B833" t="str">
            <v>Plate - 1/4" base</v>
          </cell>
          <cell r="C833" t="str">
            <v>EACH</v>
          </cell>
          <cell r="D833" t="str">
            <v>0.00</v>
          </cell>
          <cell r="E833" t="str">
            <v>0.00</v>
          </cell>
          <cell r="F833" t="str">
            <v>Y-DROP</v>
          </cell>
          <cell r="G833" t="str">
            <v>935DET</v>
          </cell>
          <cell r="H833" t="str">
            <v>Y-DROP</v>
          </cell>
          <cell r="L833" t="str">
            <v>0.00</v>
          </cell>
          <cell r="M833">
            <v>0</v>
          </cell>
        </row>
        <row r="834">
          <cell r="A834" t="str">
            <v>415006</v>
          </cell>
          <cell r="B834" t="str">
            <v>Boom Connector Kit</v>
          </cell>
          <cell r="C834" t="str">
            <v>EACH</v>
          </cell>
          <cell r="D834" t="str">
            <v>6.88</v>
          </cell>
          <cell r="E834" t="str">
            <v>6.88</v>
          </cell>
          <cell r="F834" t="str">
            <v>Y-DROP</v>
          </cell>
          <cell r="G834" t="str">
            <v>935DET</v>
          </cell>
          <cell r="H834" t="str">
            <v>360Y-DROP</v>
          </cell>
          <cell r="I834" t="str">
            <v>Each</v>
          </cell>
          <cell r="J834" t="str">
            <v>BASE2017</v>
          </cell>
          <cell r="K834" t="str">
            <v>34.00</v>
          </cell>
          <cell r="L834" t="str">
            <v>34.00</v>
          </cell>
          <cell r="M834">
            <v>200</v>
          </cell>
        </row>
        <row r="835">
          <cell r="A835" t="str">
            <v>415007</v>
          </cell>
          <cell r="B835" t="str">
            <v>Y Drop Boom Bracket Kit</v>
          </cell>
          <cell r="C835" t="str">
            <v>EACH</v>
          </cell>
          <cell r="D835" t="str">
            <v>8.35</v>
          </cell>
          <cell r="E835" t="str">
            <v>8.35</v>
          </cell>
          <cell r="F835" t="str">
            <v>Y-DROP</v>
          </cell>
          <cell r="G835" t="str">
            <v/>
          </cell>
          <cell r="H835" t="str">
            <v>360Y-DROP</v>
          </cell>
          <cell r="I835" t="str">
            <v>Each</v>
          </cell>
          <cell r="J835" t="str">
            <v>BASE2017</v>
          </cell>
          <cell r="K835" t="str">
            <v>45.00</v>
          </cell>
          <cell r="L835" t="str">
            <v>45.00</v>
          </cell>
          <cell r="M835">
            <v>50</v>
          </cell>
        </row>
        <row r="836">
          <cell r="A836" t="str">
            <v>415010</v>
          </cell>
          <cell r="B836" t="str">
            <v>End cap - 1.25" sq</v>
          </cell>
          <cell r="C836" t="str">
            <v>EACH</v>
          </cell>
          <cell r="D836" t="str">
            <v>0.18</v>
          </cell>
          <cell r="E836" t="str">
            <v>0.18</v>
          </cell>
          <cell r="F836" t="str">
            <v>Y-DROP</v>
          </cell>
          <cell r="G836" t="str">
            <v>935DET</v>
          </cell>
          <cell r="H836" t="str">
            <v>360Y-DROP</v>
          </cell>
          <cell r="I836" t="str">
            <v>Each</v>
          </cell>
          <cell r="J836" t="str">
            <v>BASE2017</v>
          </cell>
          <cell r="K836" t="str">
            <v>0.75</v>
          </cell>
          <cell r="L836" t="str">
            <v>0.75</v>
          </cell>
          <cell r="M836">
            <v>2</v>
          </cell>
        </row>
        <row r="837">
          <cell r="A837" t="str">
            <v>415057</v>
          </cell>
          <cell r="B837" t="str">
            <v>Bracket As. - Wide, Extension to Y Drop Boom</v>
          </cell>
          <cell r="C837" t="str">
            <v>EACH</v>
          </cell>
          <cell r="D837" t="str">
            <v>7.90</v>
          </cell>
          <cell r="E837" t="str">
            <v>7.90</v>
          </cell>
          <cell r="F837" t="str">
            <v>Y-DROP</v>
          </cell>
          <cell r="G837" t="str">
            <v/>
          </cell>
          <cell r="L837" t="str">
            <v>0.00</v>
          </cell>
          <cell r="M837">
            <v>300</v>
          </cell>
        </row>
        <row r="838">
          <cell r="A838" t="str">
            <v>415200</v>
          </cell>
          <cell r="B838" t="str">
            <v>Y Drop Yoke Assembly - JD4930/4940, Apache, Delta</v>
          </cell>
          <cell r="C838" t="str">
            <v>EACH</v>
          </cell>
          <cell r="D838" t="str">
            <v>31.26</v>
          </cell>
          <cell r="E838" t="str">
            <v>31.26</v>
          </cell>
          <cell r="F838" t="str">
            <v>Y-DROP</v>
          </cell>
          <cell r="G838" t="str">
            <v/>
          </cell>
          <cell r="H838" t="str">
            <v>360Y-DROP</v>
          </cell>
          <cell r="I838" t="str">
            <v>Each</v>
          </cell>
          <cell r="J838" t="str">
            <v>BASE2017</v>
          </cell>
          <cell r="K838" t="str">
            <v>150.00</v>
          </cell>
          <cell r="L838" t="str">
            <v>150.00</v>
          </cell>
          <cell r="M838">
            <v>700</v>
          </cell>
        </row>
        <row r="839">
          <cell r="A839" t="str">
            <v>415203</v>
          </cell>
          <cell r="B839" t="str">
            <v>Yoke Rod</v>
          </cell>
          <cell r="C839" t="str">
            <v>EACH</v>
          </cell>
          <cell r="D839" t="str">
            <v>8.00</v>
          </cell>
          <cell r="E839" t="str">
            <v>0.00</v>
          </cell>
          <cell r="F839" t="str">
            <v>Y-DROP</v>
          </cell>
          <cell r="G839" t="str">
            <v/>
          </cell>
          <cell r="L839" t="str">
            <v>0.00</v>
          </cell>
          <cell r="M839">
            <v>0</v>
          </cell>
        </row>
        <row r="840">
          <cell r="A840" t="str">
            <v>415204</v>
          </cell>
          <cell r="B840" t="str">
            <v>Yoke End</v>
          </cell>
          <cell r="C840" t="str">
            <v>EACH</v>
          </cell>
          <cell r="D840" t="str">
            <v>5.89</v>
          </cell>
          <cell r="E840" t="str">
            <v>0.00</v>
          </cell>
          <cell r="F840" t="str">
            <v>Y-DROP</v>
          </cell>
          <cell r="G840" t="str">
            <v/>
          </cell>
          <cell r="L840" t="str">
            <v>0.00</v>
          </cell>
          <cell r="M840">
            <v>0</v>
          </cell>
        </row>
        <row r="841">
          <cell r="A841" t="str">
            <v>415206</v>
          </cell>
          <cell r="B841" t="str">
            <v>Yoke Assembly - Hagie STS 120'</v>
          </cell>
          <cell r="C841" t="str">
            <v>EACH</v>
          </cell>
          <cell r="D841" t="str">
            <v>31.38</v>
          </cell>
          <cell r="E841" t="str">
            <v>31.38</v>
          </cell>
          <cell r="F841" t="str">
            <v>Y-DROP</v>
          </cell>
          <cell r="G841" t="str">
            <v/>
          </cell>
          <cell r="H841" t="str">
            <v>360Y-DROP</v>
          </cell>
          <cell r="I841" t="str">
            <v>Each</v>
          </cell>
          <cell r="J841" t="str">
            <v>BASE2017</v>
          </cell>
          <cell r="K841" t="str">
            <v>150.00</v>
          </cell>
          <cell r="L841" t="str">
            <v>150.00</v>
          </cell>
          <cell r="M841">
            <v>700</v>
          </cell>
        </row>
        <row r="842">
          <cell r="A842" t="str">
            <v>416000</v>
          </cell>
          <cell r="B842" t="str">
            <v>Riser Mount Assembly</v>
          </cell>
          <cell r="C842" t="str">
            <v>EACH</v>
          </cell>
          <cell r="D842" t="str">
            <v>9.16</v>
          </cell>
          <cell r="E842" t="str">
            <v>10.10</v>
          </cell>
          <cell r="F842" t="str">
            <v>Y-DROP</v>
          </cell>
          <cell r="G842" t="str">
            <v>935DET</v>
          </cell>
          <cell r="H842" t="str">
            <v>360Y-DROP</v>
          </cell>
          <cell r="I842" t="str">
            <v>Each</v>
          </cell>
          <cell r="J842" t="str">
            <v>BASE2017</v>
          </cell>
          <cell r="K842" t="str">
            <v>35.00</v>
          </cell>
          <cell r="L842" t="str">
            <v>34.00</v>
          </cell>
          <cell r="M842">
            <v>300</v>
          </cell>
        </row>
        <row r="843">
          <cell r="A843" t="str">
            <v>416001</v>
          </cell>
          <cell r="B843" t="str">
            <v>Bracket Assembly - Riser, Fabrication</v>
          </cell>
          <cell r="C843" t="str">
            <v>EACH</v>
          </cell>
          <cell r="D843" t="str">
            <v>5.85</v>
          </cell>
          <cell r="E843" t="str">
            <v>5.85</v>
          </cell>
          <cell r="F843" t="str">
            <v>Y-DROP</v>
          </cell>
          <cell r="G843" t="str">
            <v>935DET</v>
          </cell>
          <cell r="H843" t="str">
            <v>360Y-DROP</v>
          </cell>
          <cell r="I843" t="str">
            <v>Each</v>
          </cell>
          <cell r="J843" t="str">
            <v>BASE2017</v>
          </cell>
          <cell r="K843" t="str">
            <v>29.25</v>
          </cell>
          <cell r="L843" t="str">
            <v>29.25</v>
          </cell>
          <cell r="M843">
            <v>500</v>
          </cell>
        </row>
        <row r="844">
          <cell r="A844" t="str">
            <v>416002</v>
          </cell>
          <cell r="B844" t="str">
            <v>Plate - mount</v>
          </cell>
          <cell r="C844" t="str">
            <v>EACH</v>
          </cell>
          <cell r="D844" t="str">
            <v>0.00</v>
          </cell>
          <cell r="E844" t="str">
            <v>0.00</v>
          </cell>
          <cell r="F844" t="str">
            <v>Y-DROP</v>
          </cell>
          <cell r="G844" t="str">
            <v>935DET</v>
          </cell>
          <cell r="H844" t="str">
            <v>360Y-DROP</v>
          </cell>
          <cell r="L844" t="str">
            <v>0.00</v>
          </cell>
          <cell r="M844">
            <v>0</v>
          </cell>
        </row>
        <row r="845">
          <cell r="A845" t="str">
            <v>416003</v>
          </cell>
          <cell r="B845" t="str">
            <v>Tube - receiver with hole</v>
          </cell>
          <cell r="C845" t="str">
            <v>EACH</v>
          </cell>
          <cell r="D845" t="str">
            <v>0.00</v>
          </cell>
          <cell r="E845" t="str">
            <v>0.00</v>
          </cell>
          <cell r="F845" t="str">
            <v>Y-DROP</v>
          </cell>
          <cell r="G845" t="str">
            <v>935DET</v>
          </cell>
          <cell r="H845" t="str">
            <v>360Y-DROP</v>
          </cell>
          <cell r="L845" t="str">
            <v>0.00</v>
          </cell>
          <cell r="M845">
            <v>0</v>
          </cell>
        </row>
        <row r="846">
          <cell r="A846" t="str">
            <v>416004</v>
          </cell>
          <cell r="B846" t="str">
            <v>Bracket Assembly - RoGator, Riser Fabrication</v>
          </cell>
          <cell r="C846" t="str">
            <v>EACH</v>
          </cell>
          <cell r="D846" t="str">
            <v>5.85</v>
          </cell>
          <cell r="E846" t="str">
            <v>0.00</v>
          </cell>
          <cell r="F846" t="str">
            <v>Y-DROP</v>
          </cell>
          <cell r="G846" t="str">
            <v>935DET</v>
          </cell>
          <cell r="L846" t="str">
            <v>0.00</v>
          </cell>
          <cell r="M846">
            <v>0</v>
          </cell>
        </row>
        <row r="847">
          <cell r="A847" t="str">
            <v>416005</v>
          </cell>
          <cell r="B847" t="str">
            <v>Adapter - Case AIM 40203</v>
          </cell>
          <cell r="C847" t="str">
            <v>EACH</v>
          </cell>
          <cell r="D847" t="str">
            <v>1.00</v>
          </cell>
          <cell r="E847" t="str">
            <v>1.00</v>
          </cell>
          <cell r="F847" t="str">
            <v>Y-DROP</v>
          </cell>
          <cell r="G847" t="str">
            <v/>
          </cell>
          <cell r="H847" t="str">
            <v>360Y-DROP</v>
          </cell>
          <cell r="I847" t="str">
            <v>Each</v>
          </cell>
          <cell r="J847" t="str">
            <v>BASE2017</v>
          </cell>
          <cell r="K847" t="str">
            <v>5.00</v>
          </cell>
          <cell r="L847" t="str">
            <v>5.00</v>
          </cell>
          <cell r="M847">
            <v>1</v>
          </cell>
        </row>
        <row r="848">
          <cell r="A848" t="str">
            <v>416006</v>
          </cell>
          <cell r="B848" t="str">
            <v>Riser Tube Extension - 3/4" x 6-1/2" Pipe</v>
          </cell>
          <cell r="C848" t="str">
            <v>EACH</v>
          </cell>
          <cell r="D848" t="str">
            <v>3.60</v>
          </cell>
          <cell r="E848" t="str">
            <v>3.60</v>
          </cell>
          <cell r="F848" t="str">
            <v>Y-DROP</v>
          </cell>
          <cell r="G848" t="str">
            <v>935DET</v>
          </cell>
          <cell r="L848" t="str">
            <v>0.00</v>
          </cell>
          <cell r="M848">
            <v>0</v>
          </cell>
        </row>
        <row r="849">
          <cell r="A849" t="str">
            <v>416007</v>
          </cell>
          <cell r="B849" t="str">
            <v>Riser Extension Connector - Top</v>
          </cell>
          <cell r="C849" t="str">
            <v>EACH</v>
          </cell>
          <cell r="D849" t="str">
            <v>3.10</v>
          </cell>
          <cell r="E849" t="str">
            <v>3.10</v>
          </cell>
          <cell r="F849" t="str">
            <v>Y-DROP</v>
          </cell>
          <cell r="G849" t="str">
            <v>935DET</v>
          </cell>
          <cell r="L849" t="str">
            <v>0.00</v>
          </cell>
          <cell r="M849">
            <v>0</v>
          </cell>
        </row>
        <row r="850">
          <cell r="A850" t="str">
            <v>416008</v>
          </cell>
          <cell r="B850" t="str">
            <v>Spring section 1 inch dia - 8 inch</v>
          </cell>
          <cell r="C850" t="str">
            <v>EACH</v>
          </cell>
          <cell r="D850" t="str">
            <v>0.00</v>
          </cell>
          <cell r="E850" t="str">
            <v>0.00</v>
          </cell>
          <cell r="F850" t="str">
            <v>Y-DROP</v>
          </cell>
          <cell r="G850" t="str">
            <v>935DET</v>
          </cell>
          <cell r="H850" t="str">
            <v>360Y-DROP</v>
          </cell>
          <cell r="L850" t="str">
            <v>0.00</v>
          </cell>
          <cell r="M850">
            <v>0</v>
          </cell>
        </row>
        <row r="851">
          <cell r="A851" t="str">
            <v>416010</v>
          </cell>
          <cell r="B851" t="str">
            <v>Riser Tube Extension - 3/4" x 10" Pipe</v>
          </cell>
          <cell r="C851" t="str">
            <v>EACH</v>
          </cell>
          <cell r="D851" t="str">
            <v>3.45</v>
          </cell>
          <cell r="E851" t="str">
            <v>3.85</v>
          </cell>
          <cell r="F851" t="str">
            <v>Y-DROP</v>
          </cell>
          <cell r="G851" t="str">
            <v>935DET</v>
          </cell>
          <cell r="L851" t="str">
            <v>0.00</v>
          </cell>
          <cell r="M851">
            <v>0</v>
          </cell>
        </row>
        <row r="852">
          <cell r="A852" t="str">
            <v>416012</v>
          </cell>
          <cell r="B852" t="str">
            <v>Riser Tube - 12" - Side Dress</v>
          </cell>
          <cell r="C852" t="str">
            <v>EACH</v>
          </cell>
          <cell r="D852" t="str">
            <v>5.70</v>
          </cell>
          <cell r="E852" t="str">
            <v>4.50</v>
          </cell>
          <cell r="F852" t="str">
            <v>YDRPSIDED</v>
          </cell>
          <cell r="G852" t="str">
            <v/>
          </cell>
          <cell r="H852" t="str">
            <v>360Y-DROP</v>
          </cell>
          <cell r="I852" t="str">
            <v>Each</v>
          </cell>
          <cell r="J852" t="str">
            <v>BASE2017</v>
          </cell>
          <cell r="K852" t="str">
            <v>30.00</v>
          </cell>
          <cell r="L852" t="str">
            <v>30.00</v>
          </cell>
          <cell r="M852">
            <v>150</v>
          </cell>
        </row>
        <row r="853">
          <cell r="A853" t="str">
            <v>416018</v>
          </cell>
          <cell r="B853" t="str">
            <v>Riser tube - top</v>
          </cell>
          <cell r="C853" t="str">
            <v>EACH</v>
          </cell>
          <cell r="D853" t="str">
            <v>0.00</v>
          </cell>
          <cell r="E853" t="str">
            <v>0.00</v>
          </cell>
          <cell r="F853" t="str">
            <v>Y-DROP</v>
          </cell>
          <cell r="G853" t="str">
            <v>935DET</v>
          </cell>
          <cell r="H853" t="str">
            <v>360Y-DROP</v>
          </cell>
          <cell r="L853" t="str">
            <v>0.00</v>
          </cell>
          <cell r="M853">
            <v>0</v>
          </cell>
        </row>
        <row r="854">
          <cell r="A854" t="str">
            <v>416024</v>
          </cell>
          <cell r="B854" t="str">
            <v>Riser tube - 24 inch</v>
          </cell>
          <cell r="C854" t="str">
            <v>EACH</v>
          </cell>
          <cell r="D854" t="str">
            <v>0.00</v>
          </cell>
          <cell r="E854" t="str">
            <v>0.00</v>
          </cell>
          <cell r="F854" t="str">
            <v>Y-DROP</v>
          </cell>
          <cell r="G854" t="str">
            <v>935DET</v>
          </cell>
          <cell r="H854" t="str">
            <v>360Y-DROP</v>
          </cell>
          <cell r="L854" t="str">
            <v>0.00</v>
          </cell>
          <cell r="M854">
            <v>0</v>
          </cell>
        </row>
        <row r="855">
          <cell r="A855" t="str">
            <v>416036</v>
          </cell>
          <cell r="B855" t="str">
            <v>Riser tube - 36 inch</v>
          </cell>
          <cell r="C855" t="str">
            <v>EACH</v>
          </cell>
          <cell r="D855" t="str">
            <v>0.00</v>
          </cell>
          <cell r="E855" t="str">
            <v>0.00</v>
          </cell>
          <cell r="F855" t="str">
            <v>Y-DROP</v>
          </cell>
          <cell r="G855" t="str">
            <v>935DET</v>
          </cell>
          <cell r="H855" t="str">
            <v>360Y-DROP</v>
          </cell>
          <cell r="L855" t="str">
            <v>0.00</v>
          </cell>
          <cell r="M855">
            <v>0</v>
          </cell>
        </row>
        <row r="856">
          <cell r="A856" t="str">
            <v>416043</v>
          </cell>
          <cell r="B856" t="str">
            <v>Riser Tube - 43 inch</v>
          </cell>
          <cell r="C856" t="str">
            <v>EACH</v>
          </cell>
          <cell r="D856" t="str">
            <v>23.55</v>
          </cell>
          <cell r="E856" t="str">
            <v>23.55</v>
          </cell>
          <cell r="F856" t="str">
            <v>Y-DROP</v>
          </cell>
          <cell r="G856" t="str">
            <v/>
          </cell>
          <cell r="H856" t="str">
            <v>360Y-DROP</v>
          </cell>
          <cell r="I856" t="str">
            <v>Each</v>
          </cell>
          <cell r="J856" t="str">
            <v>BASE2017</v>
          </cell>
          <cell r="K856" t="str">
            <v>140.00</v>
          </cell>
          <cell r="L856" t="str">
            <v>120.00</v>
          </cell>
          <cell r="M856">
            <v>600</v>
          </cell>
        </row>
        <row r="857">
          <cell r="A857" t="str">
            <v>416048</v>
          </cell>
          <cell r="B857" t="str">
            <v>Riser tube - 48 inch</v>
          </cell>
          <cell r="C857" t="str">
            <v>EACH</v>
          </cell>
          <cell r="D857" t="str">
            <v>0.00</v>
          </cell>
          <cell r="E857" t="str">
            <v>0.00</v>
          </cell>
          <cell r="F857" t="str">
            <v>Y-DROP</v>
          </cell>
          <cell r="G857" t="str">
            <v>935DET</v>
          </cell>
          <cell r="H857" t="str">
            <v>360Y-DROP</v>
          </cell>
          <cell r="L857" t="str">
            <v>0.00</v>
          </cell>
          <cell r="M857">
            <v>0</v>
          </cell>
        </row>
        <row r="858">
          <cell r="A858" t="str">
            <v>416049</v>
          </cell>
          <cell r="B858" t="str">
            <v>Riser Tube - 49 inch</v>
          </cell>
          <cell r="C858" t="str">
            <v>EACH</v>
          </cell>
          <cell r="D858" t="str">
            <v>21.18</v>
          </cell>
          <cell r="E858" t="str">
            <v>25.46</v>
          </cell>
          <cell r="F858" t="str">
            <v>Y-DROP</v>
          </cell>
          <cell r="G858" t="str">
            <v/>
          </cell>
          <cell r="H858" t="str">
            <v>360Y-DROP</v>
          </cell>
          <cell r="I858" t="str">
            <v>Each</v>
          </cell>
          <cell r="J858" t="str">
            <v>BASE2017</v>
          </cell>
          <cell r="K858" t="str">
            <v>140.00</v>
          </cell>
          <cell r="L858" t="str">
            <v>125.00</v>
          </cell>
          <cell r="M858">
            <v>800</v>
          </cell>
        </row>
        <row r="859">
          <cell r="A859" t="str">
            <v>416055</v>
          </cell>
          <cell r="B859" t="str">
            <v>Riser Tube - 55 inch</v>
          </cell>
          <cell r="C859" t="str">
            <v>EACH</v>
          </cell>
          <cell r="D859" t="str">
            <v>25.71</v>
          </cell>
          <cell r="E859" t="str">
            <v>25.71</v>
          </cell>
          <cell r="F859" t="str">
            <v>Y-DROP</v>
          </cell>
          <cell r="G859" t="str">
            <v/>
          </cell>
          <cell r="H859" t="str">
            <v>360Y-DROP</v>
          </cell>
          <cell r="I859" t="str">
            <v>Each</v>
          </cell>
          <cell r="J859" t="str">
            <v>BASE2017</v>
          </cell>
          <cell r="K859" t="str">
            <v>140.00</v>
          </cell>
          <cell r="L859" t="str">
            <v>130.00</v>
          </cell>
          <cell r="M859">
            <v>800</v>
          </cell>
        </row>
        <row r="860">
          <cell r="A860" t="str">
            <v>416058</v>
          </cell>
          <cell r="B860" t="str">
            <v>Bulk 5/8" cable</v>
          </cell>
          <cell r="C860" t="str">
            <v>EACH</v>
          </cell>
          <cell r="D860" t="str">
            <v>0.00</v>
          </cell>
          <cell r="E860" t="str">
            <v>0.00</v>
          </cell>
          <cell r="F860" t="str">
            <v>Y-DROP</v>
          </cell>
          <cell r="G860" t="str">
            <v>935DET</v>
          </cell>
          <cell r="H860" t="str">
            <v>360Y-DROP</v>
          </cell>
          <cell r="L860" t="str">
            <v>0.00</v>
          </cell>
          <cell r="M860">
            <v>0</v>
          </cell>
        </row>
        <row r="861">
          <cell r="A861" t="str">
            <v>416060</v>
          </cell>
          <cell r="B861" t="str">
            <v>Riser tube - 60 inch</v>
          </cell>
          <cell r="C861" t="str">
            <v>EACH</v>
          </cell>
          <cell r="D861" t="str">
            <v>0.00</v>
          </cell>
          <cell r="E861" t="str">
            <v>0.00</v>
          </cell>
          <cell r="F861" t="str">
            <v>Y-DROP</v>
          </cell>
          <cell r="G861" t="str">
            <v>935DET</v>
          </cell>
          <cell r="H861" t="str">
            <v>360Y-DROP</v>
          </cell>
          <cell r="L861" t="str">
            <v>0.00</v>
          </cell>
          <cell r="M861">
            <v>0</v>
          </cell>
        </row>
        <row r="862">
          <cell r="A862" t="str">
            <v>416061</v>
          </cell>
          <cell r="B862" t="str">
            <v>Riser Tube - 61 inch</v>
          </cell>
          <cell r="C862" t="str">
            <v>EACH</v>
          </cell>
          <cell r="D862" t="str">
            <v>22.01</v>
          </cell>
          <cell r="E862" t="str">
            <v>31.96</v>
          </cell>
          <cell r="F862" t="str">
            <v>Y-DROP</v>
          </cell>
          <cell r="G862" t="str">
            <v/>
          </cell>
          <cell r="H862" t="str">
            <v>360Y-DROP</v>
          </cell>
          <cell r="I862" t="str">
            <v>Each</v>
          </cell>
          <cell r="J862" t="str">
            <v>BASE2017</v>
          </cell>
          <cell r="K862" t="str">
            <v>140.00</v>
          </cell>
          <cell r="L862" t="str">
            <v>135.00</v>
          </cell>
          <cell r="M862">
            <v>800</v>
          </cell>
        </row>
        <row r="863">
          <cell r="A863" t="str">
            <v>416066</v>
          </cell>
          <cell r="B863" t="str">
            <v>Riser Hose Assembly - 66 Inch</v>
          </cell>
          <cell r="C863" t="str">
            <v>EACH</v>
          </cell>
          <cell r="D863" t="str">
            <v>4.58</v>
          </cell>
          <cell r="E863" t="str">
            <v>4.59</v>
          </cell>
          <cell r="F863" t="str">
            <v>Y-DROP</v>
          </cell>
          <cell r="G863" t="str">
            <v>935DET</v>
          </cell>
          <cell r="H863" t="str">
            <v>360Y-DROP</v>
          </cell>
          <cell r="I863" t="str">
            <v>Each</v>
          </cell>
          <cell r="J863" t="str">
            <v>BASE2017</v>
          </cell>
          <cell r="K863" t="str">
            <v>20.00</v>
          </cell>
          <cell r="L863" t="str">
            <v>15.00</v>
          </cell>
          <cell r="M863">
            <v>100</v>
          </cell>
        </row>
        <row r="864">
          <cell r="A864" t="str">
            <v>416067</v>
          </cell>
          <cell r="B864" t="str">
            <v>Riser Tube - 67 inch</v>
          </cell>
          <cell r="C864" t="str">
            <v>EACH</v>
          </cell>
          <cell r="D864" t="str">
            <v>28.02</v>
          </cell>
          <cell r="E864" t="str">
            <v>24.27</v>
          </cell>
          <cell r="F864" t="str">
            <v>Y-DROP</v>
          </cell>
          <cell r="G864" t="str">
            <v/>
          </cell>
          <cell r="H864" t="str">
            <v>360Y-DROP</v>
          </cell>
          <cell r="I864" t="str">
            <v>Each</v>
          </cell>
          <cell r="J864" t="str">
            <v>BASE2017</v>
          </cell>
          <cell r="K864" t="str">
            <v>140.00</v>
          </cell>
          <cell r="L864" t="str">
            <v>140.00</v>
          </cell>
          <cell r="M864">
            <v>1000</v>
          </cell>
        </row>
        <row r="865">
          <cell r="A865" t="str">
            <v>416072</v>
          </cell>
          <cell r="B865" t="str">
            <v>Riser tube - 72 inch</v>
          </cell>
          <cell r="C865" t="str">
            <v>EACH</v>
          </cell>
          <cell r="D865" t="str">
            <v>0.00</v>
          </cell>
          <cell r="E865" t="str">
            <v>0.00</v>
          </cell>
          <cell r="F865" t="str">
            <v>Y-DROP</v>
          </cell>
          <cell r="G865" t="str">
            <v>935DET</v>
          </cell>
          <cell r="H865" t="str">
            <v>360Y-DROP</v>
          </cell>
          <cell r="L865" t="str">
            <v>0.00</v>
          </cell>
          <cell r="M865">
            <v>0</v>
          </cell>
        </row>
        <row r="866">
          <cell r="A866" t="str">
            <v>416078</v>
          </cell>
          <cell r="B866" t="str">
            <v>Riser Hose Assembly - 78 Inch</v>
          </cell>
          <cell r="C866" t="str">
            <v>EACH</v>
          </cell>
          <cell r="D866" t="str">
            <v>4.84</v>
          </cell>
          <cell r="E866" t="str">
            <v>4.84</v>
          </cell>
          <cell r="F866" t="str">
            <v>Y-DROP</v>
          </cell>
          <cell r="G866" t="str">
            <v>935DET</v>
          </cell>
          <cell r="H866" t="str">
            <v>360Y-DROP</v>
          </cell>
          <cell r="I866" t="str">
            <v>Each</v>
          </cell>
          <cell r="J866" t="str">
            <v>BASE2017</v>
          </cell>
          <cell r="K866" t="str">
            <v>20.00</v>
          </cell>
          <cell r="L866" t="str">
            <v>16.00</v>
          </cell>
          <cell r="M866">
            <v>200</v>
          </cell>
        </row>
        <row r="867">
          <cell r="A867" t="str">
            <v>416079</v>
          </cell>
          <cell r="B867" t="str">
            <v>Riser Tube - 79 inch</v>
          </cell>
          <cell r="C867" t="str">
            <v>EACH</v>
          </cell>
          <cell r="D867" t="str">
            <v>25.59</v>
          </cell>
          <cell r="E867" t="str">
            <v>25.59</v>
          </cell>
          <cell r="F867" t="str">
            <v>Y-DROP</v>
          </cell>
          <cell r="G867" t="str">
            <v/>
          </cell>
          <cell r="H867" t="str">
            <v>360Y-DROP</v>
          </cell>
          <cell r="I867" t="str">
            <v>Each</v>
          </cell>
          <cell r="J867" t="str">
            <v>BASE2017</v>
          </cell>
          <cell r="K867" t="str">
            <v>140.00</v>
          </cell>
          <cell r="L867" t="str">
            <v>150.00</v>
          </cell>
          <cell r="M867">
            <v>1200</v>
          </cell>
        </row>
        <row r="868">
          <cell r="A868" t="str">
            <v>416085</v>
          </cell>
          <cell r="B868" t="str">
            <v>Riser Tube - 85 inch</v>
          </cell>
          <cell r="C868" t="str">
            <v>EACH</v>
          </cell>
          <cell r="D868" t="str">
            <v>36.02</v>
          </cell>
          <cell r="E868" t="str">
            <v>36.02</v>
          </cell>
          <cell r="F868" t="str">
            <v>Y-DROP</v>
          </cell>
          <cell r="G868" t="str">
            <v/>
          </cell>
          <cell r="H868" t="str">
            <v>360Y-DROP</v>
          </cell>
          <cell r="I868" t="str">
            <v>Each</v>
          </cell>
          <cell r="J868" t="str">
            <v>BASE2017</v>
          </cell>
          <cell r="K868" t="str">
            <v>140.00</v>
          </cell>
          <cell r="L868" t="str">
            <v>155.00</v>
          </cell>
          <cell r="M868">
            <v>1300</v>
          </cell>
        </row>
        <row r="869">
          <cell r="A869" t="str">
            <v>416090</v>
          </cell>
          <cell r="B869" t="str">
            <v>Riser Hose Assembly - 90 Inch</v>
          </cell>
          <cell r="C869" t="str">
            <v>EACH</v>
          </cell>
          <cell r="D869" t="str">
            <v>5.10</v>
          </cell>
          <cell r="E869" t="str">
            <v>5.10</v>
          </cell>
          <cell r="F869" t="str">
            <v>Y-DROP</v>
          </cell>
          <cell r="G869" t="str">
            <v>935DET</v>
          </cell>
          <cell r="H869" t="str">
            <v>360Y-DROP</v>
          </cell>
          <cell r="I869" t="str">
            <v>Each</v>
          </cell>
          <cell r="J869" t="str">
            <v>BASE2017</v>
          </cell>
          <cell r="K869" t="str">
            <v>20.00</v>
          </cell>
          <cell r="L869" t="str">
            <v>17.00</v>
          </cell>
          <cell r="M869">
            <v>300</v>
          </cell>
        </row>
        <row r="870">
          <cell r="A870" t="str">
            <v>416091</v>
          </cell>
          <cell r="B870" t="str">
            <v>Riser Tube - 91 inch</v>
          </cell>
          <cell r="C870" t="str">
            <v>EACH</v>
          </cell>
          <cell r="D870" t="str">
            <v>27.01</v>
          </cell>
          <cell r="E870" t="str">
            <v>27.01</v>
          </cell>
          <cell r="F870" t="str">
            <v>Y-DROP</v>
          </cell>
          <cell r="G870" t="str">
            <v/>
          </cell>
          <cell r="H870" t="str">
            <v>360Y-DROP</v>
          </cell>
          <cell r="I870" t="str">
            <v>Each</v>
          </cell>
          <cell r="J870" t="str">
            <v>BASE2017</v>
          </cell>
          <cell r="K870" t="str">
            <v>140.00</v>
          </cell>
          <cell r="L870" t="str">
            <v>160.00</v>
          </cell>
          <cell r="M870">
            <v>1400</v>
          </cell>
        </row>
        <row r="871">
          <cell r="A871" t="str">
            <v>416099</v>
          </cell>
          <cell r="B871" t="str">
            <v>Riser Hose Assembly - 102 Inch</v>
          </cell>
          <cell r="C871" t="str">
            <v>EACH</v>
          </cell>
          <cell r="D871" t="str">
            <v>5.73</v>
          </cell>
          <cell r="E871" t="str">
            <v>5.73</v>
          </cell>
          <cell r="F871" t="str">
            <v>Y-DROP</v>
          </cell>
          <cell r="G871" t="str">
            <v>935DET</v>
          </cell>
          <cell r="H871" t="str">
            <v>360Y-DROP</v>
          </cell>
          <cell r="I871" t="str">
            <v>Each</v>
          </cell>
          <cell r="J871" t="str">
            <v>BASE2017</v>
          </cell>
          <cell r="K871" t="str">
            <v>20.00</v>
          </cell>
          <cell r="L871" t="str">
            <v>18.00</v>
          </cell>
          <cell r="M871">
            <v>350</v>
          </cell>
        </row>
        <row r="872">
          <cell r="A872" t="str">
            <v>416100</v>
          </cell>
          <cell r="B872" t="str">
            <v>Rubber hose - bulk - 3/8" 200PSI</v>
          </cell>
          <cell r="C872" t="str">
            <v>PER FOOT</v>
          </cell>
          <cell r="D872" t="str">
            <v>0.26</v>
          </cell>
          <cell r="E872" t="str">
            <v>0.26</v>
          </cell>
          <cell r="F872" t="str">
            <v>Y-DROP</v>
          </cell>
          <cell r="G872" t="str">
            <v>935DET</v>
          </cell>
          <cell r="H872" t="str">
            <v>360Y-DROP</v>
          </cell>
          <cell r="L872" t="str">
            <v>0.00</v>
          </cell>
          <cell r="M872">
            <v>25</v>
          </cell>
        </row>
        <row r="873">
          <cell r="A873" t="str">
            <v>416101</v>
          </cell>
          <cell r="B873" t="str">
            <v>Rubber hose - bulk</v>
          </cell>
          <cell r="C873" t="str">
            <v>EACH</v>
          </cell>
          <cell r="D873" t="str">
            <v>0.00</v>
          </cell>
          <cell r="E873" t="str">
            <v>0.00</v>
          </cell>
          <cell r="F873" t="str">
            <v>Y-DROP</v>
          </cell>
          <cell r="G873" t="str">
            <v>935DET</v>
          </cell>
          <cell r="H873" t="str">
            <v>Y-DROP</v>
          </cell>
          <cell r="L873" t="str">
            <v>0.00</v>
          </cell>
          <cell r="M873">
            <v>0</v>
          </cell>
        </row>
        <row r="874">
          <cell r="A874" t="str">
            <v>416102</v>
          </cell>
          <cell r="B874" t="str">
            <v>Rubber hose - bulk</v>
          </cell>
          <cell r="C874" t="str">
            <v>EACH</v>
          </cell>
          <cell r="D874" t="str">
            <v>0.00</v>
          </cell>
          <cell r="E874" t="str">
            <v>0.00</v>
          </cell>
          <cell r="F874" t="str">
            <v>Y-DROP</v>
          </cell>
          <cell r="G874" t="str">
            <v>935DET</v>
          </cell>
          <cell r="H874" t="str">
            <v>Y-DROP</v>
          </cell>
          <cell r="L874" t="str">
            <v>0.00</v>
          </cell>
          <cell r="M874">
            <v>0</v>
          </cell>
        </row>
        <row r="875">
          <cell r="A875" t="str">
            <v>416103</v>
          </cell>
          <cell r="B875" t="str">
            <v>Rubber hose - bulk</v>
          </cell>
          <cell r="C875" t="str">
            <v>EACH</v>
          </cell>
          <cell r="D875" t="str">
            <v>0.00</v>
          </cell>
          <cell r="E875" t="str">
            <v>0.00</v>
          </cell>
          <cell r="F875" t="str">
            <v>Y-DROP</v>
          </cell>
          <cell r="G875" t="str">
            <v>935DET</v>
          </cell>
          <cell r="H875" t="str">
            <v>Y-DROP</v>
          </cell>
          <cell r="L875" t="str">
            <v>0.00</v>
          </cell>
          <cell r="M875">
            <v>0</v>
          </cell>
        </row>
        <row r="876">
          <cell r="A876" t="str">
            <v>416104</v>
          </cell>
          <cell r="B876" t="str">
            <v>Rubber hose - bulk</v>
          </cell>
          <cell r="C876" t="str">
            <v>EACH</v>
          </cell>
          <cell r="D876" t="str">
            <v>0.00</v>
          </cell>
          <cell r="E876" t="str">
            <v>0.00</v>
          </cell>
          <cell r="F876" t="str">
            <v>Y-DROP</v>
          </cell>
          <cell r="G876" t="str">
            <v>935DET</v>
          </cell>
          <cell r="H876" t="str">
            <v>Y-DROP</v>
          </cell>
          <cell r="L876" t="str">
            <v>0.00</v>
          </cell>
          <cell r="M876">
            <v>0</v>
          </cell>
        </row>
        <row r="877">
          <cell r="A877" t="str">
            <v>416107</v>
          </cell>
          <cell r="B877" t="str">
            <v>Riser Tube As - 6" extension top</v>
          </cell>
          <cell r="C877" t="str">
            <v>EACH</v>
          </cell>
          <cell r="D877" t="str">
            <v>10.04</v>
          </cell>
          <cell r="E877" t="str">
            <v>3.34</v>
          </cell>
          <cell r="F877" t="str">
            <v>Y-DROP</v>
          </cell>
          <cell r="G877" t="str">
            <v/>
          </cell>
          <cell r="H877" t="str">
            <v>360Y-DROP</v>
          </cell>
          <cell r="I877" t="str">
            <v>Each</v>
          </cell>
          <cell r="J877" t="str">
            <v>BASE2017</v>
          </cell>
          <cell r="K877" t="str">
            <v>20.00</v>
          </cell>
          <cell r="L877" t="str">
            <v>20.00</v>
          </cell>
          <cell r="M877">
            <v>200</v>
          </cell>
        </row>
        <row r="878">
          <cell r="A878" t="str">
            <v>416109</v>
          </cell>
          <cell r="B878" t="str">
            <v>Riser Tube As - 10" Extension Top</v>
          </cell>
          <cell r="C878" t="str">
            <v>EACH</v>
          </cell>
          <cell r="D878" t="str">
            <v>9.89</v>
          </cell>
          <cell r="E878" t="str">
            <v>9.89</v>
          </cell>
          <cell r="F878" t="str">
            <v>Y-DROP</v>
          </cell>
          <cell r="G878" t="str">
            <v/>
          </cell>
          <cell r="H878" t="str">
            <v>360Y-DROP</v>
          </cell>
          <cell r="I878" t="str">
            <v>Each</v>
          </cell>
          <cell r="J878" t="str">
            <v>BASE2017</v>
          </cell>
          <cell r="K878" t="str">
            <v>30.00</v>
          </cell>
          <cell r="L878" t="str">
            <v>30.00</v>
          </cell>
          <cell r="M878">
            <v>220</v>
          </cell>
        </row>
        <row r="879">
          <cell r="A879" t="str">
            <v>416110</v>
          </cell>
          <cell r="B879" t="str">
            <v>Riser Hose Assembly - 114 Inch</v>
          </cell>
          <cell r="C879" t="str">
            <v>EACH</v>
          </cell>
          <cell r="D879" t="str">
            <v>5.43</v>
          </cell>
          <cell r="E879" t="str">
            <v>5.43</v>
          </cell>
          <cell r="F879" t="str">
            <v>Y-DROP</v>
          </cell>
          <cell r="G879" t="str">
            <v/>
          </cell>
          <cell r="H879" t="str">
            <v>360Y-DROP</v>
          </cell>
          <cell r="I879" t="str">
            <v>Each</v>
          </cell>
          <cell r="J879" t="str">
            <v>BASE2017</v>
          </cell>
          <cell r="K879" t="str">
            <v>20.00</v>
          </cell>
          <cell r="L879" t="str">
            <v>19.00</v>
          </cell>
          <cell r="M879">
            <v>300</v>
          </cell>
        </row>
        <row r="880">
          <cell r="A880" t="str">
            <v>416111</v>
          </cell>
          <cell r="B880" t="str">
            <v>Riser Hose Assembly - 126 Inch</v>
          </cell>
          <cell r="C880" t="str">
            <v>EACH</v>
          </cell>
          <cell r="D880" t="str">
            <v>5.69</v>
          </cell>
          <cell r="E880" t="str">
            <v>5.69</v>
          </cell>
          <cell r="F880" t="str">
            <v>Y-DROP</v>
          </cell>
          <cell r="G880" t="str">
            <v/>
          </cell>
          <cell r="H880" t="str">
            <v>360Y-DROP</v>
          </cell>
          <cell r="I880" t="str">
            <v>Each</v>
          </cell>
          <cell r="J880" t="str">
            <v>BASE2017</v>
          </cell>
          <cell r="K880" t="str">
            <v>20.00</v>
          </cell>
          <cell r="L880" t="str">
            <v>20.00</v>
          </cell>
          <cell r="M880">
            <v>400</v>
          </cell>
        </row>
        <row r="881">
          <cell r="A881" t="str">
            <v>416166</v>
          </cell>
          <cell r="B881" t="str">
            <v>Riser Tube Assembly - 66"</v>
          </cell>
          <cell r="C881" t="str">
            <v>EACH</v>
          </cell>
          <cell r="D881" t="str">
            <v>0.00</v>
          </cell>
          <cell r="E881" t="str">
            <v>0.00</v>
          </cell>
          <cell r="F881" t="str">
            <v>Y-DROP</v>
          </cell>
          <cell r="G881" t="str">
            <v/>
          </cell>
          <cell r="L881" t="str">
            <v>0.00</v>
          </cell>
          <cell r="M881">
            <v>1400</v>
          </cell>
        </row>
        <row r="882">
          <cell r="A882" t="str">
            <v>416200</v>
          </cell>
          <cell r="B882" t="str">
            <v>Y Drop Sprayer Breakaway Assembly</v>
          </cell>
          <cell r="C882" t="str">
            <v>EACH</v>
          </cell>
          <cell r="D882" t="str">
            <v>30.40</v>
          </cell>
          <cell r="E882" t="str">
            <v>30.40</v>
          </cell>
          <cell r="F882" t="str">
            <v>Y-DROP</v>
          </cell>
          <cell r="G882" t="str">
            <v/>
          </cell>
          <cell r="H882" t="str">
            <v>360Y-DROP</v>
          </cell>
          <cell r="I882" t="str">
            <v>Each</v>
          </cell>
          <cell r="J882" t="str">
            <v>BASE2017</v>
          </cell>
          <cell r="K882" t="str">
            <v>70.00</v>
          </cell>
          <cell r="L882" t="str">
            <v>60.00</v>
          </cell>
          <cell r="M882">
            <v>700</v>
          </cell>
        </row>
        <row r="883">
          <cell r="A883" t="str">
            <v>416201</v>
          </cell>
          <cell r="B883" t="str">
            <v>Y Drop Sprayer Breakaway - Hammer</v>
          </cell>
          <cell r="C883" t="str">
            <v>EACH</v>
          </cell>
          <cell r="D883" t="str">
            <v>9.22</v>
          </cell>
          <cell r="E883" t="str">
            <v>7.03</v>
          </cell>
          <cell r="F883" t="str">
            <v>Y-DROP</v>
          </cell>
          <cell r="G883" t="str">
            <v/>
          </cell>
          <cell r="L883" t="str">
            <v>0.00</v>
          </cell>
          <cell r="M883">
            <v>0</v>
          </cell>
        </row>
        <row r="884">
          <cell r="A884" t="str">
            <v>416202</v>
          </cell>
          <cell r="B884" t="str">
            <v>Y Drop Sprayer Breakaway - Sleeve</v>
          </cell>
          <cell r="C884" t="str">
            <v>EACH</v>
          </cell>
          <cell r="D884" t="str">
            <v>13.50</v>
          </cell>
          <cell r="E884" t="str">
            <v>10.58</v>
          </cell>
          <cell r="F884" t="str">
            <v>Y-DROP</v>
          </cell>
          <cell r="G884" t="str">
            <v/>
          </cell>
          <cell r="L884" t="str">
            <v>0.00</v>
          </cell>
          <cell r="M884">
            <v>0</v>
          </cell>
        </row>
        <row r="885">
          <cell r="A885" t="str">
            <v>416203</v>
          </cell>
          <cell r="B885" t="str">
            <v>Y Drop Breakaway - Magnet</v>
          </cell>
          <cell r="C885" t="str">
            <v>EACH</v>
          </cell>
          <cell r="D885" t="str">
            <v>2.30</v>
          </cell>
          <cell r="E885" t="str">
            <v>2.13</v>
          </cell>
          <cell r="F885" t="str">
            <v>Y-DROP</v>
          </cell>
          <cell r="G885" t="str">
            <v/>
          </cell>
          <cell r="H885" t="str">
            <v>360Y-DROP</v>
          </cell>
          <cell r="I885" t="str">
            <v>Each</v>
          </cell>
          <cell r="J885" t="str">
            <v>BASE2017</v>
          </cell>
          <cell r="K885" t="str">
            <v>12.50</v>
          </cell>
          <cell r="L885" t="str">
            <v>12.50</v>
          </cell>
          <cell r="M885">
            <v>0</v>
          </cell>
        </row>
        <row r="886">
          <cell r="A886" t="str">
            <v>416204</v>
          </cell>
          <cell r="B886" t="str">
            <v>Y Drop Sprayer Breakaway - Grommet - 3/8 x 1/8 x 1/2 x 13/32</v>
          </cell>
          <cell r="C886" t="str">
            <v>EACH</v>
          </cell>
          <cell r="D886" t="str">
            <v>0.03</v>
          </cell>
          <cell r="E886" t="str">
            <v>0.21</v>
          </cell>
          <cell r="F886" t="str">
            <v>Y-DROP</v>
          </cell>
          <cell r="G886" t="str">
            <v/>
          </cell>
          <cell r="L886" t="str">
            <v>0.00</v>
          </cell>
          <cell r="M886">
            <v>0</v>
          </cell>
        </row>
        <row r="887">
          <cell r="A887" t="str">
            <v>416205</v>
          </cell>
          <cell r="B887" t="str">
            <v>Breakaway - Sprayer Hammer Subassembly</v>
          </cell>
          <cell r="C887" t="str">
            <v>EACH</v>
          </cell>
          <cell r="D887" t="str">
            <v>13.33</v>
          </cell>
          <cell r="E887" t="str">
            <v>13.33</v>
          </cell>
          <cell r="F887" t="str">
            <v>Y-DROP</v>
          </cell>
          <cell r="G887" t="str">
            <v/>
          </cell>
          <cell r="L887" t="str">
            <v>0.00</v>
          </cell>
          <cell r="M887">
            <v>0</v>
          </cell>
        </row>
        <row r="888">
          <cell r="A888" t="str">
            <v>416210</v>
          </cell>
          <cell r="B888" t="str">
            <v>Y Drop Tool Bar Breakaway Assembly</v>
          </cell>
          <cell r="C888" t="str">
            <v>EACH</v>
          </cell>
          <cell r="D888" t="str">
            <v>57.68</v>
          </cell>
          <cell r="E888" t="str">
            <v>57.63</v>
          </cell>
          <cell r="F888" t="str">
            <v>YDRPSIDED</v>
          </cell>
          <cell r="G888" t="str">
            <v/>
          </cell>
          <cell r="H888" t="str">
            <v>360Y-DROP</v>
          </cell>
          <cell r="I888" t="str">
            <v>Each</v>
          </cell>
          <cell r="J888" t="str">
            <v>BASE2017</v>
          </cell>
          <cell r="K888" t="str">
            <v>150.00</v>
          </cell>
          <cell r="L888" t="str">
            <v>150.00</v>
          </cell>
          <cell r="M888">
            <v>1000</v>
          </cell>
        </row>
        <row r="889">
          <cell r="A889" t="str">
            <v>416211</v>
          </cell>
          <cell r="B889" t="str">
            <v>Y Drop Tool Bar Breakaway - Hammer</v>
          </cell>
          <cell r="C889" t="str">
            <v>EACH</v>
          </cell>
          <cell r="D889" t="str">
            <v>19.23</v>
          </cell>
          <cell r="E889" t="str">
            <v>19.28</v>
          </cell>
          <cell r="F889" t="str">
            <v>Y-DROP</v>
          </cell>
          <cell r="G889" t="str">
            <v/>
          </cell>
          <cell r="L889" t="str">
            <v>0.00</v>
          </cell>
          <cell r="M889">
            <v>0</v>
          </cell>
        </row>
        <row r="890">
          <cell r="A890" t="str">
            <v>416212</v>
          </cell>
          <cell r="B890" t="str">
            <v>Y Drop Tool Bar Breakaway - Sleeve</v>
          </cell>
          <cell r="C890" t="str">
            <v>EACH</v>
          </cell>
          <cell r="D890" t="str">
            <v>24.43</v>
          </cell>
          <cell r="E890" t="str">
            <v>24.49</v>
          </cell>
          <cell r="F890" t="str">
            <v>YDRPSIDED</v>
          </cell>
          <cell r="G890" t="str">
            <v/>
          </cell>
          <cell r="L890" t="str">
            <v>0.00</v>
          </cell>
          <cell r="M890">
            <v>0</v>
          </cell>
        </row>
        <row r="891">
          <cell r="A891" t="str">
            <v>416215</v>
          </cell>
          <cell r="B891" t="str">
            <v>Breakaway - Side Dress Hammer Subassembly</v>
          </cell>
          <cell r="C891" t="str">
            <v>EACH</v>
          </cell>
          <cell r="D891" t="str">
            <v>28.39</v>
          </cell>
          <cell r="E891" t="str">
            <v>28.39</v>
          </cell>
          <cell r="F891" t="str">
            <v>YDRPSIDED</v>
          </cell>
          <cell r="G891" t="str">
            <v/>
          </cell>
          <cell r="L891" t="str">
            <v>0.00</v>
          </cell>
          <cell r="M891">
            <v>0</v>
          </cell>
        </row>
        <row r="892">
          <cell r="A892" t="str">
            <v>416218</v>
          </cell>
          <cell r="B892" t="str">
            <v>Y Drop SD Breakaway - Grommet - 3/8 x 1/8 x 1/2 x 1/2</v>
          </cell>
          <cell r="C892" t="str">
            <v>EACH</v>
          </cell>
          <cell r="D892" t="str">
            <v>0.03</v>
          </cell>
          <cell r="E892" t="str">
            <v>0.23</v>
          </cell>
          <cell r="F892" t="str">
            <v>YDRPSIDED</v>
          </cell>
          <cell r="G892" t="str">
            <v/>
          </cell>
          <cell r="L892" t="str">
            <v>0.00</v>
          </cell>
          <cell r="M892">
            <v>0</v>
          </cell>
        </row>
        <row r="893">
          <cell r="A893" t="str">
            <v>416219</v>
          </cell>
          <cell r="B893" t="str">
            <v>Y Drop Sidedress  Breakaway - Magnet</v>
          </cell>
          <cell r="C893" t="str">
            <v>EACH</v>
          </cell>
          <cell r="D893" t="str">
            <v>7.36</v>
          </cell>
          <cell r="E893" t="str">
            <v>7.77</v>
          </cell>
          <cell r="F893" t="str">
            <v>YDRPSIDED</v>
          </cell>
          <cell r="G893" t="str">
            <v/>
          </cell>
          <cell r="L893" t="str">
            <v>0.00</v>
          </cell>
          <cell r="M893">
            <v>0</v>
          </cell>
        </row>
        <row r="894">
          <cell r="A894" t="str">
            <v>416220</v>
          </cell>
          <cell r="B894" t="str">
            <v>Y Drop Side Dress Row Kit - Black</v>
          </cell>
          <cell r="C894" t="str">
            <v>EACH</v>
          </cell>
          <cell r="D894" t="str">
            <v>113.96</v>
          </cell>
          <cell r="E894" t="str">
            <v>112.52</v>
          </cell>
          <cell r="F894" t="str">
            <v>YDRPSIDED</v>
          </cell>
          <cell r="G894" t="str">
            <v/>
          </cell>
          <cell r="H894" t="str">
            <v>360Y-DROP</v>
          </cell>
          <cell r="I894" t="str">
            <v>Each</v>
          </cell>
          <cell r="J894" t="str">
            <v>BASE2017</v>
          </cell>
          <cell r="K894" t="str">
            <v>435.00</v>
          </cell>
          <cell r="L894" t="str">
            <v>435.00</v>
          </cell>
          <cell r="M894">
            <v>1500</v>
          </cell>
        </row>
        <row r="895">
          <cell r="A895" t="str">
            <v>416221</v>
          </cell>
          <cell r="B895" t="str">
            <v>Y Drop Side Dress Hose Adapter Kit</v>
          </cell>
          <cell r="C895" t="str">
            <v>EACH</v>
          </cell>
          <cell r="D895" t="str">
            <v>2.41</v>
          </cell>
          <cell r="E895" t="str">
            <v>2.41</v>
          </cell>
          <cell r="F895" t="str">
            <v>YDRPSIDED</v>
          </cell>
          <cell r="G895" t="str">
            <v/>
          </cell>
          <cell r="H895" t="str">
            <v>360Y-DROP</v>
          </cell>
          <cell r="I895" t="str">
            <v>Each</v>
          </cell>
          <cell r="J895" t="str">
            <v>BASE2017</v>
          </cell>
          <cell r="K895" t="str">
            <v>10.00</v>
          </cell>
          <cell r="L895" t="str">
            <v>10.00</v>
          </cell>
          <cell r="M895">
            <v>10</v>
          </cell>
        </row>
        <row r="896">
          <cell r="A896" t="str">
            <v>416225</v>
          </cell>
          <cell r="B896" t="str">
            <v>Y Drop Side Dress Row Kit - Orange</v>
          </cell>
          <cell r="C896" t="str">
            <v>EACH</v>
          </cell>
          <cell r="D896" t="str">
            <v>108.52</v>
          </cell>
          <cell r="E896" t="str">
            <v>108.52</v>
          </cell>
          <cell r="F896" t="str">
            <v>YDRPSIDED</v>
          </cell>
          <cell r="G896" t="str">
            <v/>
          </cell>
          <cell r="H896" t="str">
            <v>360Y-DROP</v>
          </cell>
          <cell r="I896" t="str">
            <v>Each</v>
          </cell>
          <cell r="J896" t="str">
            <v>BASE2017</v>
          </cell>
          <cell r="K896" t="str">
            <v>435.00</v>
          </cell>
          <cell r="L896" t="str">
            <v>435.00</v>
          </cell>
          <cell r="M896">
            <v>1500</v>
          </cell>
        </row>
        <row r="897">
          <cell r="A897" t="str">
            <v>416234</v>
          </cell>
          <cell r="B897" t="str">
            <v>Y Drop Side Dress 4"x6" U-Bolt Mounting Kit</v>
          </cell>
          <cell r="C897" t="str">
            <v>EACH</v>
          </cell>
          <cell r="D897" t="str">
            <v>2.61</v>
          </cell>
          <cell r="E897" t="str">
            <v>8.02</v>
          </cell>
          <cell r="F897" t="str">
            <v>YDRPSIDED</v>
          </cell>
          <cell r="G897" t="str">
            <v/>
          </cell>
          <cell r="H897" t="str">
            <v>360Y-DROP</v>
          </cell>
          <cell r="I897" t="str">
            <v>Each</v>
          </cell>
          <cell r="J897" t="str">
            <v>BASE2017</v>
          </cell>
          <cell r="K897" t="str">
            <v>15.00</v>
          </cell>
          <cell r="L897" t="str">
            <v>15.00</v>
          </cell>
          <cell r="M897">
            <v>50</v>
          </cell>
        </row>
        <row r="898">
          <cell r="A898" t="str">
            <v>416235</v>
          </cell>
          <cell r="B898" t="str">
            <v>Y Drop Side Dress 5"x7" U-Bolt Mounting Kit</v>
          </cell>
          <cell r="C898" t="str">
            <v>EACH</v>
          </cell>
          <cell r="D898" t="str">
            <v>2.92</v>
          </cell>
          <cell r="E898" t="str">
            <v>2.92</v>
          </cell>
          <cell r="F898" t="str">
            <v>YDRPSIDED</v>
          </cell>
          <cell r="G898" t="str">
            <v/>
          </cell>
          <cell r="H898" t="str">
            <v>360Y-DROP</v>
          </cell>
          <cell r="I898" t="str">
            <v>Each</v>
          </cell>
          <cell r="J898" t="str">
            <v>BASE2017</v>
          </cell>
          <cell r="K898" t="str">
            <v>15.00</v>
          </cell>
          <cell r="L898" t="str">
            <v>15.00</v>
          </cell>
          <cell r="M898">
            <v>50</v>
          </cell>
        </row>
        <row r="899">
          <cell r="A899" t="str">
            <v>416236</v>
          </cell>
          <cell r="B899" t="str">
            <v>Y Drop Side Dress 6"x4" U-Bolt Mounting Kit</v>
          </cell>
          <cell r="C899" t="str">
            <v>EACH</v>
          </cell>
          <cell r="D899" t="str">
            <v>7.92</v>
          </cell>
          <cell r="E899" t="str">
            <v>8.02</v>
          </cell>
          <cell r="F899" t="str">
            <v>YDRPSIDED</v>
          </cell>
          <cell r="G899" t="str">
            <v/>
          </cell>
          <cell r="H899" t="str">
            <v>360Y-DROP</v>
          </cell>
          <cell r="I899" t="str">
            <v>Each</v>
          </cell>
          <cell r="J899" t="str">
            <v>BASE2017</v>
          </cell>
          <cell r="K899" t="str">
            <v>15.00</v>
          </cell>
          <cell r="L899" t="str">
            <v>15.00</v>
          </cell>
          <cell r="M899">
            <v>50</v>
          </cell>
        </row>
        <row r="900">
          <cell r="A900" t="str">
            <v>416237</v>
          </cell>
          <cell r="B900" t="str">
            <v>Y Drop Side Dress 7"x7" U-Bolt Mounting Kit</v>
          </cell>
          <cell r="C900" t="str">
            <v>EACH</v>
          </cell>
          <cell r="D900" t="str">
            <v>2.98</v>
          </cell>
          <cell r="E900" t="str">
            <v>2.98</v>
          </cell>
          <cell r="F900" t="str">
            <v>YDRPSIDED</v>
          </cell>
          <cell r="G900" t="str">
            <v/>
          </cell>
          <cell r="H900" t="str">
            <v>360Y-DROP</v>
          </cell>
          <cell r="I900" t="str">
            <v>Each</v>
          </cell>
          <cell r="J900" t="str">
            <v>BASE2017</v>
          </cell>
          <cell r="K900" t="str">
            <v>15.00</v>
          </cell>
          <cell r="L900" t="str">
            <v>15.00</v>
          </cell>
          <cell r="M900">
            <v>50</v>
          </cell>
        </row>
        <row r="901">
          <cell r="A901" t="str">
            <v>416238</v>
          </cell>
          <cell r="B901" t="str">
            <v>Y Drop Side Dress 6"x6" U-Bolt Mounting Kit</v>
          </cell>
          <cell r="C901" t="str">
            <v>EACH</v>
          </cell>
          <cell r="D901" t="str">
            <v>2.47</v>
          </cell>
          <cell r="E901" t="str">
            <v>7.37</v>
          </cell>
          <cell r="F901" t="str">
            <v>YDRPSIDED</v>
          </cell>
          <cell r="G901" t="str">
            <v/>
          </cell>
          <cell r="H901" t="str">
            <v>360Y-DROP</v>
          </cell>
          <cell r="I901" t="str">
            <v>Each</v>
          </cell>
          <cell r="J901" t="str">
            <v>BASE2017</v>
          </cell>
          <cell r="K901" t="str">
            <v>15.00</v>
          </cell>
          <cell r="L901" t="str">
            <v>15.00</v>
          </cell>
          <cell r="M901">
            <v>50</v>
          </cell>
        </row>
        <row r="902">
          <cell r="A902" t="str">
            <v>416239</v>
          </cell>
          <cell r="B902" t="str">
            <v>Y Drop Side Dress7"x7-1/2" U-Bolt Mounting Kit</v>
          </cell>
          <cell r="C902" t="str">
            <v>EACH</v>
          </cell>
          <cell r="D902" t="str">
            <v>2.37</v>
          </cell>
          <cell r="E902" t="str">
            <v>0.00</v>
          </cell>
          <cell r="F902" t="str">
            <v>YDRPSIDED</v>
          </cell>
          <cell r="G902" t="str">
            <v/>
          </cell>
          <cell r="H902" t="str">
            <v>360Y-DROP</v>
          </cell>
          <cell r="I902" t="str">
            <v>Each</v>
          </cell>
          <cell r="J902" t="str">
            <v>BASE2017</v>
          </cell>
          <cell r="K902" t="str">
            <v>15.00</v>
          </cell>
          <cell r="L902" t="str">
            <v>15.00</v>
          </cell>
          <cell r="M902">
            <v>50</v>
          </cell>
        </row>
        <row r="903">
          <cell r="A903" t="str">
            <v>416240</v>
          </cell>
          <cell r="B903" t="str">
            <v>Y Drop Side Dress  7" x 5" U-Bolt Mounting Kit</v>
          </cell>
          <cell r="C903" t="str">
            <v>EACH</v>
          </cell>
          <cell r="D903" t="str">
            <v>3.39</v>
          </cell>
          <cell r="E903" t="str">
            <v>3.39</v>
          </cell>
          <cell r="F903" t="str">
            <v>YDRPSIDED</v>
          </cell>
          <cell r="G903" t="str">
            <v/>
          </cell>
          <cell r="H903" t="str">
            <v>360Y-DROP</v>
          </cell>
          <cell r="I903" t="str">
            <v>Each</v>
          </cell>
          <cell r="J903" t="str">
            <v>BASE2017</v>
          </cell>
          <cell r="K903" t="str">
            <v>15.00</v>
          </cell>
          <cell r="L903" t="str">
            <v>15.00</v>
          </cell>
          <cell r="M903">
            <v>50</v>
          </cell>
        </row>
        <row r="904">
          <cell r="A904" t="str">
            <v>416250</v>
          </cell>
          <cell r="B904" t="str">
            <v>Y-Drop Side Dress Display Stand</v>
          </cell>
          <cell r="C904" t="str">
            <v>EACH</v>
          </cell>
          <cell r="D904" t="str">
            <v>0.00</v>
          </cell>
          <cell r="E904" t="str">
            <v>0.00</v>
          </cell>
          <cell r="F904" t="str">
            <v>YDRPSIDED</v>
          </cell>
          <cell r="G904" t="str">
            <v/>
          </cell>
          <cell r="H904" t="str">
            <v>DEALERTOOL</v>
          </cell>
          <cell r="I904" t="str">
            <v>Each</v>
          </cell>
          <cell r="J904" t="str">
            <v>BASE2017</v>
          </cell>
          <cell r="K904" t="str">
            <v>600.00</v>
          </cell>
          <cell r="L904" t="str">
            <v>600.00</v>
          </cell>
          <cell r="M904">
            <v>10000</v>
          </cell>
        </row>
        <row r="905">
          <cell r="A905" t="str">
            <v>416300</v>
          </cell>
          <cell r="B905" t="str">
            <v>Y Drop Sprayer Breakaway Assembly - One Piece</v>
          </cell>
          <cell r="C905" t="str">
            <v>EACH</v>
          </cell>
          <cell r="D905" t="str">
            <v>0.00</v>
          </cell>
          <cell r="E905" t="str">
            <v>0.00</v>
          </cell>
          <cell r="F905" t="str">
            <v>Y-DROP</v>
          </cell>
          <cell r="G905" t="str">
            <v/>
          </cell>
          <cell r="H905" t="str">
            <v>360Y-DROP</v>
          </cell>
          <cell r="I905" t="str">
            <v>Each</v>
          </cell>
          <cell r="J905" t="str">
            <v>BASE2017</v>
          </cell>
          <cell r="K905" t="str">
            <v>100.00</v>
          </cell>
          <cell r="L905" t="str">
            <v>100.00</v>
          </cell>
          <cell r="M905">
            <v>700</v>
          </cell>
        </row>
        <row r="906">
          <cell r="A906" t="str">
            <v>416501</v>
          </cell>
          <cell r="B906" t="str">
            <v>Riser - demo top 6"</v>
          </cell>
          <cell r="C906" t="str">
            <v>EACH</v>
          </cell>
          <cell r="D906" t="str">
            <v>4.00</v>
          </cell>
          <cell r="E906" t="str">
            <v>4.00</v>
          </cell>
          <cell r="F906" t="str">
            <v>Y-DROP</v>
          </cell>
          <cell r="G906" t="str">
            <v/>
          </cell>
          <cell r="L906" t="str">
            <v>0.00</v>
          </cell>
          <cell r="M906">
            <v>200</v>
          </cell>
        </row>
        <row r="907">
          <cell r="A907" t="str">
            <v>416502</v>
          </cell>
          <cell r="B907" t="str">
            <v>Riser - Demo 16"</v>
          </cell>
          <cell r="C907" t="str">
            <v>EACH</v>
          </cell>
          <cell r="D907" t="str">
            <v>4.00</v>
          </cell>
          <cell r="E907" t="str">
            <v>4.00</v>
          </cell>
          <cell r="F907" t="str">
            <v>Y-DROP</v>
          </cell>
          <cell r="G907" t="str">
            <v/>
          </cell>
          <cell r="L907" t="str">
            <v>0.00</v>
          </cell>
          <cell r="M907">
            <v>300</v>
          </cell>
        </row>
        <row r="908">
          <cell r="A908" t="str">
            <v>416503</v>
          </cell>
          <cell r="B908" t="str">
            <v>Spring - Riser, 3"</v>
          </cell>
          <cell r="C908" t="str">
            <v>EACH</v>
          </cell>
          <cell r="D908" t="str">
            <v>13.20</v>
          </cell>
          <cell r="E908" t="str">
            <v>13.20</v>
          </cell>
          <cell r="F908" t="str">
            <v>Y-DROP</v>
          </cell>
          <cell r="G908" t="str">
            <v/>
          </cell>
          <cell r="L908" t="str">
            <v>0.00</v>
          </cell>
          <cell r="M908">
            <v>200</v>
          </cell>
        </row>
        <row r="909">
          <cell r="A909" t="str">
            <v>416504</v>
          </cell>
          <cell r="B909" t="str">
            <v>Y-Drop Display Stand</v>
          </cell>
          <cell r="C909" t="str">
            <v>EACH</v>
          </cell>
          <cell r="D909" t="str">
            <v>501.00</v>
          </cell>
          <cell r="E909" t="str">
            <v>501.00</v>
          </cell>
          <cell r="F909" t="str">
            <v>Y-DROP</v>
          </cell>
          <cell r="G909" t="str">
            <v/>
          </cell>
          <cell r="L909" t="str">
            <v>0.00</v>
          </cell>
          <cell r="M909">
            <v>0</v>
          </cell>
        </row>
        <row r="910">
          <cell r="A910" t="str">
            <v>416505</v>
          </cell>
          <cell r="B910" t="str">
            <v>Y-Drop Display Center</v>
          </cell>
          <cell r="C910" t="str">
            <v>EACH</v>
          </cell>
          <cell r="D910" t="str">
            <v>1,249.99</v>
          </cell>
          <cell r="E910" t="str">
            <v>1,248.55</v>
          </cell>
          <cell r="F910" t="str">
            <v>Y-DROP</v>
          </cell>
          <cell r="G910" t="str">
            <v/>
          </cell>
          <cell r="H910" t="str">
            <v>DEALERTOOL</v>
          </cell>
          <cell r="I910" t="str">
            <v>Each</v>
          </cell>
          <cell r="J910" t="str">
            <v>BASE2017</v>
          </cell>
          <cell r="K910" t="str">
            <v>1,400.00</v>
          </cell>
          <cell r="L910" t="str">
            <v>1,400.00</v>
          </cell>
          <cell r="M910">
            <v>50000</v>
          </cell>
        </row>
        <row r="911">
          <cell r="A911" t="str">
            <v>416506</v>
          </cell>
          <cell r="B911" t="str">
            <v>Silk Corn Stalk for Display Stand</v>
          </cell>
          <cell r="C911" t="str">
            <v>EACH</v>
          </cell>
          <cell r="D911" t="str">
            <v>44.00</v>
          </cell>
          <cell r="E911" t="str">
            <v>44.00</v>
          </cell>
          <cell r="F911" t="str">
            <v>Y-DROP</v>
          </cell>
          <cell r="G911" t="str">
            <v/>
          </cell>
          <cell r="L911" t="str">
            <v>0.00</v>
          </cell>
          <cell r="M911">
            <v>0</v>
          </cell>
        </row>
        <row r="912">
          <cell r="A912" t="str">
            <v>416507</v>
          </cell>
          <cell r="B912" t="str">
            <v>Y-Drop Display Stand Foam Base</v>
          </cell>
          <cell r="C912" t="str">
            <v>EACH</v>
          </cell>
          <cell r="D912" t="str">
            <v>12.00</v>
          </cell>
          <cell r="E912" t="str">
            <v>12.00</v>
          </cell>
          <cell r="F912" t="str">
            <v>Y-DROP</v>
          </cell>
          <cell r="G912" t="str">
            <v/>
          </cell>
          <cell r="L912" t="str">
            <v>0.00</v>
          </cell>
          <cell r="M912">
            <v>0</v>
          </cell>
        </row>
        <row r="913">
          <cell r="A913" t="str">
            <v>416508</v>
          </cell>
          <cell r="B913" t="str">
            <v>Display Stand Television - 32"</v>
          </cell>
          <cell r="C913" t="str">
            <v>EACH</v>
          </cell>
          <cell r="D913" t="str">
            <v>225.00</v>
          </cell>
          <cell r="E913" t="str">
            <v>199.75</v>
          </cell>
          <cell r="F913" t="str">
            <v>Y-DROP</v>
          </cell>
          <cell r="G913" t="str">
            <v/>
          </cell>
          <cell r="L913" t="str">
            <v>0.00</v>
          </cell>
          <cell r="M913">
            <v>0</v>
          </cell>
        </row>
        <row r="914">
          <cell r="A914" t="str">
            <v>416509</v>
          </cell>
          <cell r="B914" t="str">
            <v>Y-Drop Display Stand Television Mount</v>
          </cell>
          <cell r="C914" t="str">
            <v>EACH</v>
          </cell>
          <cell r="D914" t="str">
            <v>12.69</v>
          </cell>
          <cell r="E914" t="str">
            <v>12.69</v>
          </cell>
          <cell r="F914" t="str">
            <v>Y-DROP</v>
          </cell>
          <cell r="G914" t="str">
            <v/>
          </cell>
          <cell r="L914" t="str">
            <v>0.00</v>
          </cell>
          <cell r="M914">
            <v>0</v>
          </cell>
        </row>
        <row r="915">
          <cell r="A915" t="str">
            <v>416510</v>
          </cell>
          <cell r="B915" t="str">
            <v>Y-Drop Display Stand Caster - Normal</v>
          </cell>
          <cell r="C915" t="str">
            <v>EACH</v>
          </cell>
          <cell r="D915" t="str">
            <v>10.00</v>
          </cell>
          <cell r="E915" t="str">
            <v>10.00</v>
          </cell>
          <cell r="F915" t="str">
            <v>Y-DROP</v>
          </cell>
          <cell r="G915" t="str">
            <v/>
          </cell>
          <cell r="L915" t="str">
            <v>0.00</v>
          </cell>
          <cell r="M915">
            <v>0</v>
          </cell>
        </row>
        <row r="916">
          <cell r="A916" t="str">
            <v>416511</v>
          </cell>
          <cell r="B916" t="str">
            <v>Y-Drop Display Stand Caster - Locking</v>
          </cell>
          <cell r="C916" t="str">
            <v>EACH</v>
          </cell>
          <cell r="D916" t="str">
            <v>10.00</v>
          </cell>
          <cell r="E916" t="str">
            <v>10.00</v>
          </cell>
          <cell r="F916" t="str">
            <v>Y-DROP</v>
          </cell>
          <cell r="G916" t="str">
            <v/>
          </cell>
          <cell r="L916" t="str">
            <v>0.00</v>
          </cell>
          <cell r="M916">
            <v>0</v>
          </cell>
        </row>
        <row r="917">
          <cell r="A917" t="str">
            <v>416512</v>
          </cell>
          <cell r="B917" t="str">
            <v>Y-Drop and Undercover Demo Drop</v>
          </cell>
          <cell r="C917" t="str">
            <v>EACH</v>
          </cell>
          <cell r="D917" t="str">
            <v>132.86</v>
          </cell>
          <cell r="E917" t="str">
            <v>131.43</v>
          </cell>
          <cell r="F917" t="str">
            <v>Y-DROP</v>
          </cell>
          <cell r="G917" t="str">
            <v/>
          </cell>
          <cell r="H917" t="str">
            <v>DEALERTOOL</v>
          </cell>
          <cell r="I917" t="str">
            <v>Each</v>
          </cell>
          <cell r="J917" t="str">
            <v>BASE2017</v>
          </cell>
          <cell r="K917" t="str">
            <v>580.00</v>
          </cell>
          <cell r="L917" t="str">
            <v>580.00</v>
          </cell>
          <cell r="M917">
            <v>2200</v>
          </cell>
        </row>
        <row r="918">
          <cell r="A918" t="str">
            <v>417000</v>
          </cell>
          <cell r="B918" t="str">
            <v>Sprayer Mount - Square Boom</v>
          </cell>
          <cell r="C918" t="str">
            <v>EACH</v>
          </cell>
          <cell r="D918" t="str">
            <v>0.00</v>
          </cell>
          <cell r="E918" t="str">
            <v>0.00</v>
          </cell>
          <cell r="F918" t="str">
            <v>Y-DROP</v>
          </cell>
          <cell r="G918" t="str">
            <v>935DET</v>
          </cell>
          <cell r="H918" t="str">
            <v>Y-DROP</v>
          </cell>
          <cell r="L918" t="str">
            <v>0.00</v>
          </cell>
          <cell r="M918">
            <v>0</v>
          </cell>
        </row>
        <row r="919">
          <cell r="A919" t="str">
            <v>417001</v>
          </cell>
          <cell r="B919" t="str">
            <v>Sprayer Mount - Round or Diamond Boom</v>
          </cell>
          <cell r="C919" t="str">
            <v>EACH</v>
          </cell>
          <cell r="D919" t="str">
            <v>0.00</v>
          </cell>
          <cell r="E919" t="str">
            <v>0.00</v>
          </cell>
          <cell r="F919" t="str">
            <v>Y-DROP</v>
          </cell>
          <cell r="G919" t="str">
            <v>935DET</v>
          </cell>
          <cell r="H919" t="str">
            <v>Y-DROP</v>
          </cell>
          <cell r="L919" t="str">
            <v>0.00</v>
          </cell>
          <cell r="M919">
            <v>0</v>
          </cell>
        </row>
        <row r="920">
          <cell r="A920" t="str">
            <v>417005</v>
          </cell>
          <cell r="B920" t="str">
            <v>Plate - Round, Boom Mount</v>
          </cell>
          <cell r="C920" t="str">
            <v>EACH</v>
          </cell>
          <cell r="D920" t="str">
            <v>1.78</v>
          </cell>
          <cell r="E920" t="str">
            <v>0.00</v>
          </cell>
          <cell r="F920" t="str">
            <v>Y-DROP</v>
          </cell>
          <cell r="G920" t="str">
            <v>935DET</v>
          </cell>
          <cell r="H920" t="str">
            <v>Y-DROP</v>
          </cell>
          <cell r="L920" t="str">
            <v>0.00</v>
          </cell>
          <cell r="M920">
            <v>100</v>
          </cell>
        </row>
        <row r="921">
          <cell r="A921" t="str">
            <v>417011</v>
          </cell>
          <cell r="B921" t="str">
            <v>End cap - 1.5" sq</v>
          </cell>
          <cell r="C921" t="str">
            <v>EACH</v>
          </cell>
          <cell r="D921" t="str">
            <v>0.50</v>
          </cell>
          <cell r="E921" t="str">
            <v>0.50</v>
          </cell>
          <cell r="F921" t="str">
            <v>Y-DROP</v>
          </cell>
          <cell r="G921" t="str">
            <v>935DET</v>
          </cell>
          <cell r="H921" t="str">
            <v>Y-DROP</v>
          </cell>
          <cell r="L921" t="str">
            <v>0.00</v>
          </cell>
          <cell r="M921">
            <v>0</v>
          </cell>
        </row>
        <row r="922">
          <cell r="A922" t="str">
            <v>417012</v>
          </cell>
          <cell r="B922" t="str">
            <v>Plate - 3/8" - Offset, Boom Mount</v>
          </cell>
          <cell r="C922" t="str">
            <v>EACH</v>
          </cell>
          <cell r="D922" t="str">
            <v>5.49</v>
          </cell>
          <cell r="E922" t="str">
            <v>0.00</v>
          </cell>
          <cell r="F922" t="str">
            <v>Y-DROP</v>
          </cell>
          <cell r="G922" t="str">
            <v>935DET</v>
          </cell>
          <cell r="H922" t="str">
            <v>Y-DROP</v>
          </cell>
          <cell r="L922" t="str">
            <v>0.00</v>
          </cell>
          <cell r="M922">
            <v>0</v>
          </cell>
        </row>
        <row r="923">
          <cell r="A923" t="str">
            <v>417013</v>
          </cell>
          <cell r="B923" t="str">
            <v>Plate - Channel, Boom Mount</v>
          </cell>
          <cell r="C923" t="str">
            <v>EACH</v>
          </cell>
          <cell r="D923" t="str">
            <v>0.00</v>
          </cell>
          <cell r="E923" t="str">
            <v>0.00</v>
          </cell>
          <cell r="F923" t="str">
            <v>Y-DROP</v>
          </cell>
          <cell r="G923" t="str">
            <v>935DET</v>
          </cell>
          <cell r="H923" t="str">
            <v>Y-DROP</v>
          </cell>
          <cell r="L923" t="str">
            <v>0.00</v>
          </cell>
          <cell r="M923">
            <v>0</v>
          </cell>
        </row>
        <row r="924">
          <cell r="A924" t="str">
            <v>417015</v>
          </cell>
          <cell r="B924" t="str">
            <v>Plate - 1/2" Mount</v>
          </cell>
          <cell r="C924" t="str">
            <v>EACH</v>
          </cell>
          <cell r="D924" t="str">
            <v>0.00</v>
          </cell>
          <cell r="E924" t="str">
            <v>0.00</v>
          </cell>
          <cell r="F924" t="str">
            <v>Y-DROP</v>
          </cell>
          <cell r="G924" t="str">
            <v>935DET</v>
          </cell>
          <cell r="H924" t="str">
            <v>Y-DROP</v>
          </cell>
          <cell r="L924" t="str">
            <v>0.00</v>
          </cell>
          <cell r="M924">
            <v>0</v>
          </cell>
        </row>
        <row r="925">
          <cell r="A925" t="str">
            <v>417016</v>
          </cell>
          <cell r="B925" t="str">
            <v>Support Bracket - Left</v>
          </cell>
          <cell r="C925" t="str">
            <v>EACH</v>
          </cell>
          <cell r="D925" t="str">
            <v>8.91</v>
          </cell>
          <cell r="E925" t="str">
            <v>8.91</v>
          </cell>
          <cell r="F925" t="str">
            <v>Y-DROP</v>
          </cell>
          <cell r="G925" t="str">
            <v>935DET</v>
          </cell>
          <cell r="L925" t="str">
            <v>0.00</v>
          </cell>
          <cell r="M925">
            <v>0</v>
          </cell>
        </row>
        <row r="926">
          <cell r="A926" t="str">
            <v>417017</v>
          </cell>
          <cell r="B926" t="str">
            <v>Support Bracket - Right</v>
          </cell>
          <cell r="C926" t="str">
            <v>EACH</v>
          </cell>
          <cell r="D926" t="str">
            <v>8.91</v>
          </cell>
          <cell r="E926" t="str">
            <v>8.91</v>
          </cell>
          <cell r="F926" t="str">
            <v>Y-DROP</v>
          </cell>
          <cell r="G926" t="str">
            <v>935DET</v>
          </cell>
          <cell r="L926" t="str">
            <v>0.00</v>
          </cell>
          <cell r="M926">
            <v>0</v>
          </cell>
        </row>
        <row r="927">
          <cell r="A927" t="str">
            <v>417039</v>
          </cell>
          <cell r="B927" t="str">
            <v>Extension Tube - 39 inch</v>
          </cell>
          <cell r="C927" t="str">
            <v>EACH</v>
          </cell>
          <cell r="D927" t="str">
            <v>7.10</v>
          </cell>
          <cell r="E927" t="str">
            <v>7.10</v>
          </cell>
          <cell r="F927" t="str">
            <v>Y-DROP</v>
          </cell>
          <cell r="G927" t="str">
            <v/>
          </cell>
          <cell r="H927" t="str">
            <v>360Y-DROP</v>
          </cell>
          <cell r="I927" t="str">
            <v>Each</v>
          </cell>
          <cell r="J927" t="str">
            <v>BASE2017</v>
          </cell>
          <cell r="K927" t="str">
            <v>35.00</v>
          </cell>
          <cell r="L927" t="str">
            <v>35.00</v>
          </cell>
          <cell r="M927">
            <v>250</v>
          </cell>
        </row>
        <row r="928">
          <cell r="A928" t="str">
            <v>417045</v>
          </cell>
          <cell r="B928" t="str">
            <v>Extension Tube - 51 inch</v>
          </cell>
          <cell r="C928" t="str">
            <v>EACH</v>
          </cell>
          <cell r="D928" t="str">
            <v>9.33</v>
          </cell>
          <cell r="E928" t="str">
            <v>9.33</v>
          </cell>
          <cell r="F928" t="str">
            <v>Y-DROP</v>
          </cell>
          <cell r="G928" t="str">
            <v/>
          </cell>
          <cell r="H928" t="str">
            <v>360Y-DROP</v>
          </cell>
          <cell r="I928" t="str">
            <v>Each</v>
          </cell>
          <cell r="J928" t="str">
            <v>BASE2017</v>
          </cell>
          <cell r="K928" t="str">
            <v>40.00</v>
          </cell>
          <cell r="L928" t="str">
            <v>40.00</v>
          </cell>
          <cell r="M928">
            <v>350</v>
          </cell>
        </row>
        <row r="929">
          <cell r="A929" t="str">
            <v>417049</v>
          </cell>
          <cell r="B929" t="str">
            <v>Drop Bracket</v>
          </cell>
          <cell r="C929" t="str">
            <v>EACH</v>
          </cell>
          <cell r="D929" t="str">
            <v>86.54</v>
          </cell>
          <cell r="E929" t="str">
            <v>86.54</v>
          </cell>
          <cell r="F929" t="str">
            <v>Y-DROP</v>
          </cell>
          <cell r="G929" t="str">
            <v/>
          </cell>
          <cell r="H929" t="str">
            <v>360Y-DROP</v>
          </cell>
          <cell r="I929" t="str">
            <v>Each</v>
          </cell>
          <cell r="J929" t="str">
            <v>BASE2017</v>
          </cell>
          <cell r="K929" t="str">
            <v>175.00</v>
          </cell>
          <cell r="L929" t="str">
            <v>175.00</v>
          </cell>
          <cell r="M929">
            <v>1000</v>
          </cell>
        </row>
        <row r="930">
          <cell r="A930" t="str">
            <v>417050</v>
          </cell>
          <cell r="B930" t="str">
            <v>Bracket &amp; Plate As. - Square, Main Boom Mount</v>
          </cell>
          <cell r="C930" t="str">
            <v>EACH</v>
          </cell>
          <cell r="D930" t="str">
            <v>9.60</v>
          </cell>
          <cell r="E930" t="str">
            <v>0.00</v>
          </cell>
          <cell r="F930" t="str">
            <v>Y-DROP</v>
          </cell>
          <cell r="G930" t="str">
            <v/>
          </cell>
          <cell r="L930" t="str">
            <v>0.00</v>
          </cell>
          <cell r="M930">
            <v>400</v>
          </cell>
        </row>
        <row r="931">
          <cell r="A931" t="str">
            <v>417051</v>
          </cell>
          <cell r="B931" t="str">
            <v>Bracket &amp; Plate As. - Square, Center Boom Mount</v>
          </cell>
          <cell r="C931" t="str">
            <v>EACH</v>
          </cell>
          <cell r="D931" t="str">
            <v>9.98</v>
          </cell>
          <cell r="E931" t="str">
            <v>0.00</v>
          </cell>
          <cell r="F931" t="str">
            <v>Y-DROP</v>
          </cell>
          <cell r="G931" t="str">
            <v/>
          </cell>
          <cell r="L931" t="str">
            <v>0.00</v>
          </cell>
          <cell r="M931">
            <v>400</v>
          </cell>
        </row>
        <row r="932">
          <cell r="A932" t="str">
            <v>417052</v>
          </cell>
          <cell r="B932" t="str">
            <v>Square Extension Tube As.</v>
          </cell>
          <cell r="C932" t="str">
            <v>EACH</v>
          </cell>
          <cell r="D932" t="str">
            <v>6.85</v>
          </cell>
          <cell r="E932" t="str">
            <v>0.00</v>
          </cell>
          <cell r="F932" t="str">
            <v>Y-DROP</v>
          </cell>
          <cell r="G932" t="str">
            <v/>
          </cell>
          <cell r="L932" t="str">
            <v>0.00</v>
          </cell>
          <cell r="M932">
            <v>500</v>
          </cell>
        </row>
        <row r="933">
          <cell r="A933" t="str">
            <v>417100</v>
          </cell>
          <cell r="B933" t="str">
            <v>Y-Drop OEM Boom Bracket Assembly - 1-1/2" to 3-1/2"</v>
          </cell>
          <cell r="C933" t="str">
            <v>EACH</v>
          </cell>
          <cell r="D933" t="str">
            <v>5.45</v>
          </cell>
          <cell r="E933" t="str">
            <v>5.59</v>
          </cell>
          <cell r="F933" t="str">
            <v>Y-DROP</v>
          </cell>
          <cell r="G933" t="str">
            <v>935DET</v>
          </cell>
          <cell r="H933" t="str">
            <v>360Y-DROP</v>
          </cell>
          <cell r="I933" t="str">
            <v>Each</v>
          </cell>
          <cell r="J933" t="str">
            <v>BASE2017</v>
          </cell>
          <cell r="K933" t="str">
            <v>23.25</v>
          </cell>
          <cell r="L933" t="str">
            <v>23.25</v>
          </cell>
          <cell r="M933">
            <v>200</v>
          </cell>
        </row>
        <row r="934">
          <cell r="A934" t="str">
            <v>417101</v>
          </cell>
          <cell r="B934" t="str">
            <v>Y-Drop OEM Boom Mount Bracket Kit - 1-1/4" U-Bolt</v>
          </cell>
          <cell r="C934" t="str">
            <v>EACH</v>
          </cell>
          <cell r="D934" t="str">
            <v>7.81</v>
          </cell>
          <cell r="E934" t="str">
            <v>7.81</v>
          </cell>
          <cell r="F934" t="str">
            <v>Y-DROP</v>
          </cell>
          <cell r="G934" t="str">
            <v/>
          </cell>
          <cell r="H934" t="str">
            <v>360Y-DROP</v>
          </cell>
          <cell r="I934" t="str">
            <v>Each</v>
          </cell>
          <cell r="J934" t="str">
            <v>BASE2017</v>
          </cell>
          <cell r="K934" t="str">
            <v>36.00</v>
          </cell>
          <cell r="L934" t="str">
            <v>36.00</v>
          </cell>
          <cell r="M934">
            <v>300</v>
          </cell>
        </row>
        <row r="935">
          <cell r="A935" t="str">
            <v>417102</v>
          </cell>
          <cell r="B935" t="str">
            <v>Y-Drop OEM Boom Mount Bracket Kit - 2" U-Bolt</v>
          </cell>
          <cell r="C935" t="str">
            <v>EACH</v>
          </cell>
          <cell r="D935" t="str">
            <v>8.82</v>
          </cell>
          <cell r="E935" t="str">
            <v>8.82</v>
          </cell>
          <cell r="F935" t="str">
            <v>Y-DROP</v>
          </cell>
          <cell r="G935" t="str">
            <v/>
          </cell>
          <cell r="H935" t="str">
            <v>360Y-DROP</v>
          </cell>
          <cell r="I935" t="str">
            <v>Each</v>
          </cell>
          <cell r="J935" t="str">
            <v>BASE2017</v>
          </cell>
          <cell r="K935" t="str">
            <v>42.50</v>
          </cell>
          <cell r="L935" t="str">
            <v>42.50</v>
          </cell>
          <cell r="M935">
            <v>300</v>
          </cell>
        </row>
        <row r="936">
          <cell r="A936" t="str">
            <v>417103</v>
          </cell>
          <cell r="B936" t="str">
            <v>Y-Drop OEM Boom Mount Bracket Kit - 2-1/2"" U-Bolt</v>
          </cell>
          <cell r="C936" t="str">
            <v>EACH</v>
          </cell>
          <cell r="D936" t="str">
            <v>7.35</v>
          </cell>
          <cell r="E936" t="str">
            <v>7.35</v>
          </cell>
          <cell r="F936" t="str">
            <v>Y-DROP</v>
          </cell>
          <cell r="G936" t="str">
            <v/>
          </cell>
          <cell r="H936" t="str">
            <v>360Y-DROP</v>
          </cell>
          <cell r="I936" t="str">
            <v>Each</v>
          </cell>
          <cell r="J936" t="str">
            <v>BASE2017</v>
          </cell>
          <cell r="K936" t="str">
            <v>45.50</v>
          </cell>
          <cell r="L936" t="str">
            <v>45.50</v>
          </cell>
          <cell r="M936">
            <v>300</v>
          </cell>
        </row>
        <row r="937">
          <cell r="A937" t="str">
            <v>417104</v>
          </cell>
          <cell r="B937" t="str">
            <v>Y-Drop OEM Boom Mount Bracket Kit - 1-1/2"" Diamond Bolt</v>
          </cell>
          <cell r="C937" t="str">
            <v>EACH</v>
          </cell>
          <cell r="D937" t="str">
            <v>12.37</v>
          </cell>
          <cell r="E937" t="str">
            <v>12.37</v>
          </cell>
          <cell r="F937" t="str">
            <v>Y-DROP</v>
          </cell>
          <cell r="G937" t="str">
            <v/>
          </cell>
          <cell r="H937" t="str">
            <v>360Y-DROP</v>
          </cell>
          <cell r="I937" t="str">
            <v>Each</v>
          </cell>
          <cell r="J937" t="str">
            <v>BASE2017</v>
          </cell>
          <cell r="K937" t="str">
            <v>48.50</v>
          </cell>
          <cell r="L937" t="str">
            <v>48.50</v>
          </cell>
          <cell r="M937">
            <v>300</v>
          </cell>
        </row>
        <row r="938">
          <cell r="A938" t="str">
            <v>417105</v>
          </cell>
          <cell r="B938" t="str">
            <v>Y-Drop OEM Boom Mount Bracket Kit - 1-1/2" Square U-Bolt</v>
          </cell>
          <cell r="C938" t="str">
            <v>EACH</v>
          </cell>
          <cell r="D938" t="str">
            <v>8.48</v>
          </cell>
          <cell r="E938" t="str">
            <v>8.48</v>
          </cell>
          <cell r="F938" t="str">
            <v>Y-DROP</v>
          </cell>
          <cell r="G938" t="str">
            <v/>
          </cell>
          <cell r="H938" t="str">
            <v>360Y-DROP</v>
          </cell>
          <cell r="I938" t="str">
            <v>Each</v>
          </cell>
          <cell r="J938" t="str">
            <v>BASE2017</v>
          </cell>
          <cell r="K938" t="str">
            <v>50.50</v>
          </cell>
          <cell r="L938" t="str">
            <v>50.50</v>
          </cell>
          <cell r="M938">
            <v>300</v>
          </cell>
        </row>
        <row r="939">
          <cell r="A939" t="str">
            <v>417107</v>
          </cell>
          <cell r="B939" t="str">
            <v>Y-Drop OEM Boom Mount Bracket Kit -2" Square U-Bolt</v>
          </cell>
          <cell r="C939" t="str">
            <v>EACH</v>
          </cell>
          <cell r="D939" t="str">
            <v>8.79</v>
          </cell>
          <cell r="E939" t="str">
            <v>8.79</v>
          </cell>
          <cell r="F939" t="str">
            <v>Y-DROP</v>
          </cell>
          <cell r="G939" t="str">
            <v/>
          </cell>
          <cell r="H939" t="str">
            <v>360Y-DROP</v>
          </cell>
          <cell r="I939" t="str">
            <v>Each</v>
          </cell>
          <cell r="J939" t="str">
            <v>BASE2017</v>
          </cell>
          <cell r="K939" t="str">
            <v>50.75</v>
          </cell>
          <cell r="L939" t="str">
            <v>50.75</v>
          </cell>
          <cell r="M939">
            <v>300</v>
          </cell>
        </row>
        <row r="940">
          <cell r="A940" t="str">
            <v>417108</v>
          </cell>
          <cell r="B940" t="str">
            <v>Y-Drop OEM Boom Mount Bracket Kit -2-1/2" Square U-Bolt</v>
          </cell>
          <cell r="C940" t="str">
            <v>EACH</v>
          </cell>
          <cell r="D940" t="str">
            <v>8.72</v>
          </cell>
          <cell r="E940" t="str">
            <v>8.72</v>
          </cell>
          <cell r="F940" t="str">
            <v>Y-DROP</v>
          </cell>
          <cell r="G940" t="str">
            <v/>
          </cell>
          <cell r="H940" t="str">
            <v>360Y-DROP</v>
          </cell>
          <cell r="I940" t="str">
            <v>Each</v>
          </cell>
          <cell r="J940" t="str">
            <v>BASE2017</v>
          </cell>
          <cell r="K940" t="str">
            <v>51.25</v>
          </cell>
          <cell r="L940" t="str">
            <v>51.25</v>
          </cell>
          <cell r="M940">
            <v>300</v>
          </cell>
        </row>
        <row r="941">
          <cell r="A941" t="str">
            <v>417110</v>
          </cell>
          <cell r="B941" t="str">
            <v>Y-Drop OEM Boom Mount Bracket Kit - 3" Square U-Bolt</v>
          </cell>
          <cell r="C941" t="str">
            <v>EACH</v>
          </cell>
          <cell r="D941" t="str">
            <v>10.11</v>
          </cell>
          <cell r="E941" t="str">
            <v>10.11</v>
          </cell>
          <cell r="F941" t="str">
            <v>Y-DROP</v>
          </cell>
          <cell r="G941" t="str">
            <v/>
          </cell>
          <cell r="H941" t="str">
            <v>360Y-DROP</v>
          </cell>
          <cell r="I941" t="str">
            <v>Each</v>
          </cell>
          <cell r="J941" t="str">
            <v>BASE2017</v>
          </cell>
          <cell r="K941" t="str">
            <v>51.75</v>
          </cell>
          <cell r="L941" t="str">
            <v>51.75</v>
          </cell>
          <cell r="M941">
            <v>300</v>
          </cell>
        </row>
        <row r="942">
          <cell r="A942" t="str">
            <v>417111</v>
          </cell>
          <cell r="B942" t="str">
            <v>Y-Drop OEM Boom Mount Bracket Kit - 3-1/2" Square U-Bolt</v>
          </cell>
          <cell r="C942" t="str">
            <v>EACH</v>
          </cell>
          <cell r="D942" t="str">
            <v>9.49</v>
          </cell>
          <cell r="E942" t="str">
            <v>9.49</v>
          </cell>
          <cell r="F942" t="str">
            <v>Y-DROP</v>
          </cell>
          <cell r="G942" t="str">
            <v/>
          </cell>
          <cell r="H942" t="str">
            <v>360Y-DROP</v>
          </cell>
          <cell r="I942" t="str">
            <v>Each</v>
          </cell>
          <cell r="J942" t="str">
            <v>BASE2017</v>
          </cell>
          <cell r="K942" t="str">
            <v>52.25</v>
          </cell>
          <cell r="L942" t="str">
            <v>52.25</v>
          </cell>
          <cell r="M942">
            <v>300</v>
          </cell>
        </row>
        <row r="943">
          <cell r="A943" t="str">
            <v>417112</v>
          </cell>
          <cell r="B943" t="str">
            <v>Y-Drop OEM Boom Mount Bracket Kit - 5" Diamond Bolt</v>
          </cell>
          <cell r="C943" t="str">
            <v>EACH</v>
          </cell>
          <cell r="D943" t="str">
            <v>25.51</v>
          </cell>
          <cell r="E943" t="str">
            <v>25.51</v>
          </cell>
          <cell r="F943" t="str">
            <v>Y-DROP</v>
          </cell>
          <cell r="G943" t="str">
            <v/>
          </cell>
          <cell r="H943" t="str">
            <v>360Y-DROP</v>
          </cell>
          <cell r="I943" t="str">
            <v>Each</v>
          </cell>
          <cell r="J943" t="str">
            <v>BASE2017</v>
          </cell>
          <cell r="K943" t="str">
            <v>89.25</v>
          </cell>
          <cell r="L943" t="str">
            <v>89.25</v>
          </cell>
          <cell r="M943">
            <v>300</v>
          </cell>
        </row>
        <row r="944">
          <cell r="A944" t="str">
            <v>417113</v>
          </cell>
          <cell r="B944" t="str">
            <v>Y-Drop OEM Boom Mount Bracket Kit - 5-3/4" Diamond Bolt</v>
          </cell>
          <cell r="C944" t="str">
            <v>EACH</v>
          </cell>
          <cell r="D944" t="str">
            <v>29.36</v>
          </cell>
          <cell r="E944" t="str">
            <v>29.36</v>
          </cell>
          <cell r="F944" t="str">
            <v>Y-DROP</v>
          </cell>
          <cell r="G944" t="str">
            <v/>
          </cell>
          <cell r="H944" t="str">
            <v>360Y-DROP</v>
          </cell>
          <cell r="I944" t="str">
            <v>Each</v>
          </cell>
          <cell r="J944" t="str">
            <v>BASE2017</v>
          </cell>
          <cell r="K944" t="str">
            <v>101.25</v>
          </cell>
          <cell r="L944" t="str">
            <v>101.25</v>
          </cell>
          <cell r="M944">
            <v>300</v>
          </cell>
        </row>
        <row r="945">
          <cell r="A945" t="str">
            <v>417114</v>
          </cell>
          <cell r="B945" t="str">
            <v>Y-Drop OEM Boom Mount Bracket Kit - 6" Square U-Bolt</v>
          </cell>
          <cell r="C945" t="str">
            <v>EACH</v>
          </cell>
          <cell r="D945" t="str">
            <v>18.70</v>
          </cell>
          <cell r="E945" t="str">
            <v>18.70</v>
          </cell>
          <cell r="F945" t="str">
            <v>Y-DROP</v>
          </cell>
          <cell r="G945" t="str">
            <v/>
          </cell>
          <cell r="H945" t="str">
            <v>360Y-DROP</v>
          </cell>
          <cell r="I945" t="str">
            <v>Each</v>
          </cell>
          <cell r="J945" t="str">
            <v>BASE2017</v>
          </cell>
          <cell r="K945" t="str">
            <v>103.00</v>
          </cell>
          <cell r="L945" t="str">
            <v>103.00</v>
          </cell>
          <cell r="M945">
            <v>300</v>
          </cell>
        </row>
        <row r="946">
          <cell r="A946" t="str">
            <v>417115</v>
          </cell>
          <cell r="B946" t="str">
            <v>Diamond Boom Clamp - Large</v>
          </cell>
          <cell r="C946" t="str">
            <v>EACH</v>
          </cell>
          <cell r="D946" t="str">
            <v>6.09</v>
          </cell>
          <cell r="E946" t="str">
            <v>6.51</v>
          </cell>
          <cell r="F946" t="str">
            <v>Y-DROP</v>
          </cell>
          <cell r="G946" t="str">
            <v/>
          </cell>
          <cell r="H946" t="str">
            <v>360Y-DROP</v>
          </cell>
          <cell r="I946" t="str">
            <v>Each</v>
          </cell>
          <cell r="J946" t="str">
            <v>BASE2017</v>
          </cell>
          <cell r="K946" t="str">
            <v>20.00</v>
          </cell>
          <cell r="L946" t="str">
            <v>20.00</v>
          </cell>
          <cell r="M946">
            <v>250</v>
          </cell>
        </row>
        <row r="947">
          <cell r="A947" t="str">
            <v>417116</v>
          </cell>
          <cell r="B947" t="str">
            <v>Diamond Boom Clamp - Small</v>
          </cell>
          <cell r="C947" t="str">
            <v>EACH</v>
          </cell>
          <cell r="D947" t="str">
            <v>3.92</v>
          </cell>
          <cell r="E947" t="str">
            <v>3.92</v>
          </cell>
          <cell r="F947" t="str">
            <v>Y-DROP</v>
          </cell>
          <cell r="G947" t="str">
            <v/>
          </cell>
          <cell r="H947" t="str">
            <v>360Y-DROP</v>
          </cell>
          <cell r="I947" t="str">
            <v>Each</v>
          </cell>
          <cell r="J947" t="str">
            <v>BASE2017</v>
          </cell>
          <cell r="K947" t="str">
            <v>15.00</v>
          </cell>
          <cell r="L947" t="str">
            <v>15.00</v>
          </cell>
          <cell r="M947">
            <v>150</v>
          </cell>
        </row>
        <row r="948">
          <cell r="A948" t="str">
            <v>417117</v>
          </cell>
          <cell r="B948" t="str">
            <v>Mount Bracket Kit - Wide R series</v>
          </cell>
          <cell r="C948" t="str">
            <v>EACH</v>
          </cell>
          <cell r="D948" t="str">
            <v>13.29</v>
          </cell>
          <cell r="E948" t="str">
            <v>13.55</v>
          </cell>
          <cell r="F948" t="str">
            <v>Y-DROP</v>
          </cell>
          <cell r="G948" t="str">
            <v/>
          </cell>
          <cell r="H948" t="str">
            <v>360Y-DROP</v>
          </cell>
          <cell r="I948" t="str">
            <v>Each</v>
          </cell>
          <cell r="J948" t="str">
            <v>BASE2017</v>
          </cell>
          <cell r="K948" t="str">
            <v>52.00</v>
          </cell>
          <cell r="L948" t="str">
            <v>52.00</v>
          </cell>
          <cell r="M948">
            <v>600</v>
          </cell>
        </row>
        <row r="949">
          <cell r="A949" t="str">
            <v>417118</v>
          </cell>
          <cell r="B949" t="str">
            <v>Mount Bracket Kit - Wide Hagie</v>
          </cell>
          <cell r="C949" t="str">
            <v>EACH</v>
          </cell>
          <cell r="D949" t="str">
            <v>36.41</v>
          </cell>
          <cell r="E949" t="str">
            <v>36.41</v>
          </cell>
          <cell r="F949" t="str">
            <v>Y-DROP</v>
          </cell>
          <cell r="G949" t="str">
            <v/>
          </cell>
          <cell r="H949" t="str">
            <v>360Y-DROP</v>
          </cell>
          <cell r="I949" t="str">
            <v>Each</v>
          </cell>
          <cell r="J949" t="str">
            <v>BASE2017</v>
          </cell>
          <cell r="K949" t="str">
            <v>92.00</v>
          </cell>
          <cell r="L949" t="str">
            <v>92.00</v>
          </cell>
          <cell r="M949">
            <v>600</v>
          </cell>
        </row>
        <row r="950">
          <cell r="A950" t="str">
            <v>417119</v>
          </cell>
          <cell r="B950" t="str">
            <v>Mount Bracket Kit - Wide 49 series</v>
          </cell>
          <cell r="C950" t="str">
            <v>EACH</v>
          </cell>
          <cell r="D950" t="str">
            <v>49.58</v>
          </cell>
          <cell r="E950" t="str">
            <v>49.58</v>
          </cell>
          <cell r="F950" t="str">
            <v>Y-DROP</v>
          </cell>
          <cell r="G950" t="str">
            <v/>
          </cell>
          <cell r="H950" t="str">
            <v>360Y-DROP</v>
          </cell>
          <cell r="I950" t="str">
            <v>Each</v>
          </cell>
          <cell r="J950" t="str">
            <v>BASE2017</v>
          </cell>
          <cell r="K950" t="str">
            <v>220.00</v>
          </cell>
          <cell r="L950" t="str">
            <v>220.00</v>
          </cell>
          <cell r="M950">
            <v>600</v>
          </cell>
        </row>
        <row r="951">
          <cell r="A951" t="str">
            <v>417120</v>
          </cell>
          <cell r="B951" t="str">
            <v>Y-Drop OEM Boom Mount Bracket Kit - 3" U-bolt</v>
          </cell>
          <cell r="C951" t="str">
            <v>EACH</v>
          </cell>
          <cell r="D951" t="str">
            <v>8.50</v>
          </cell>
          <cell r="E951" t="str">
            <v>7.85</v>
          </cell>
          <cell r="F951" t="str">
            <v>Y-DROP</v>
          </cell>
          <cell r="G951" t="str">
            <v/>
          </cell>
          <cell r="H951" t="str">
            <v>360Y-DROP</v>
          </cell>
          <cell r="I951" t="str">
            <v>Each</v>
          </cell>
          <cell r="J951" t="str">
            <v>BASE2017</v>
          </cell>
          <cell r="K951" t="str">
            <v>51.50</v>
          </cell>
          <cell r="L951" t="str">
            <v>51.50</v>
          </cell>
          <cell r="M951">
            <v>300</v>
          </cell>
        </row>
        <row r="952">
          <cell r="A952" t="str">
            <v>417122</v>
          </cell>
          <cell r="B952" t="str">
            <v>Y-Drop OEM Boom Mount Bracket Kit - 6" Flat Plates</v>
          </cell>
          <cell r="C952" t="str">
            <v>EACH</v>
          </cell>
          <cell r="D952" t="str">
            <v>15.22</v>
          </cell>
          <cell r="E952" t="str">
            <v>15.22</v>
          </cell>
          <cell r="F952" t="str">
            <v>Y-DROP</v>
          </cell>
          <cell r="G952" t="str">
            <v/>
          </cell>
          <cell r="H952" t="str">
            <v>360Y-DROP</v>
          </cell>
          <cell r="I952" t="str">
            <v>Each</v>
          </cell>
          <cell r="J952" t="str">
            <v>BASE2017</v>
          </cell>
          <cell r="K952" t="str">
            <v>55.25</v>
          </cell>
          <cell r="L952" t="str">
            <v>55.25</v>
          </cell>
          <cell r="M952">
            <v>300</v>
          </cell>
        </row>
        <row r="953">
          <cell r="A953" t="str">
            <v>417500</v>
          </cell>
          <cell r="B953" t="str">
            <v>Yoke Assembly</v>
          </cell>
          <cell r="C953" t="str">
            <v>EACH</v>
          </cell>
          <cell r="D953" t="str">
            <v>0.00</v>
          </cell>
          <cell r="E953" t="str">
            <v>0.00</v>
          </cell>
          <cell r="F953" t="str">
            <v>Y-DROP</v>
          </cell>
          <cell r="G953" t="str">
            <v>935DET</v>
          </cell>
          <cell r="H953" t="str">
            <v>Y-DROP</v>
          </cell>
          <cell r="L953" t="str">
            <v>0.00</v>
          </cell>
          <cell r="M953">
            <v>0</v>
          </cell>
        </row>
        <row r="954">
          <cell r="A954" t="str">
            <v>417501</v>
          </cell>
          <cell r="B954" t="str">
            <v>Plate - undefined</v>
          </cell>
          <cell r="C954" t="str">
            <v>EACH</v>
          </cell>
          <cell r="D954" t="str">
            <v>0.00</v>
          </cell>
          <cell r="E954" t="str">
            <v>0.00</v>
          </cell>
          <cell r="F954" t="str">
            <v>Y-DROP</v>
          </cell>
          <cell r="G954" t="str">
            <v>935DET</v>
          </cell>
          <cell r="H954" t="str">
            <v>Y-DROP</v>
          </cell>
          <cell r="L954" t="str">
            <v>0.00</v>
          </cell>
          <cell r="M954">
            <v>0</v>
          </cell>
        </row>
        <row r="955">
          <cell r="A955" t="str">
            <v>417502</v>
          </cell>
          <cell r="B955" t="str">
            <v>Plate - undefined</v>
          </cell>
          <cell r="C955" t="str">
            <v>EACH</v>
          </cell>
          <cell r="D955" t="str">
            <v>0.00</v>
          </cell>
          <cell r="E955" t="str">
            <v>0.00</v>
          </cell>
          <cell r="F955" t="str">
            <v>Y-DROP</v>
          </cell>
          <cell r="G955" t="str">
            <v>935DET</v>
          </cell>
          <cell r="H955" t="str">
            <v>Y-DROP</v>
          </cell>
          <cell r="L955" t="str">
            <v>0.00</v>
          </cell>
          <cell r="M955">
            <v>0</v>
          </cell>
        </row>
        <row r="956">
          <cell r="A956" t="str">
            <v>417503</v>
          </cell>
          <cell r="B956" t="str">
            <v>Plate - undefined</v>
          </cell>
          <cell r="C956" t="str">
            <v>EACH</v>
          </cell>
          <cell r="D956" t="str">
            <v>0.00</v>
          </cell>
          <cell r="E956" t="str">
            <v>0.00</v>
          </cell>
          <cell r="F956" t="str">
            <v>Y-DROP</v>
          </cell>
          <cell r="G956" t="str">
            <v>935DET</v>
          </cell>
          <cell r="H956" t="str">
            <v>Y-DROP</v>
          </cell>
          <cell r="L956" t="str">
            <v>0.00</v>
          </cell>
          <cell r="M956">
            <v>0</v>
          </cell>
        </row>
        <row r="957">
          <cell r="A957" t="str">
            <v>418015</v>
          </cell>
          <cell r="B957" t="str">
            <v>Variable Rate Nozzle - TDVREX015</v>
          </cell>
          <cell r="C957" t="str">
            <v>EACH</v>
          </cell>
          <cell r="D957" t="str">
            <v>15.00</v>
          </cell>
          <cell r="E957" t="str">
            <v>15.00</v>
          </cell>
          <cell r="F957" t="str">
            <v>Y-DROP</v>
          </cell>
          <cell r="G957" t="str">
            <v>935DET</v>
          </cell>
          <cell r="H957" t="str">
            <v>360Y-DROP</v>
          </cell>
          <cell r="I957" t="str">
            <v>Each</v>
          </cell>
          <cell r="J957" t="str">
            <v>BASE2017</v>
          </cell>
          <cell r="K957" t="str">
            <v>35.00</v>
          </cell>
          <cell r="L957" t="str">
            <v>31.25</v>
          </cell>
          <cell r="M957">
            <v>20</v>
          </cell>
        </row>
        <row r="958">
          <cell r="A958" t="str">
            <v>418020</v>
          </cell>
          <cell r="B958" t="str">
            <v>Variable Rate Nozzle - TDVREX02</v>
          </cell>
          <cell r="C958" t="str">
            <v>EACH</v>
          </cell>
          <cell r="D958" t="str">
            <v>15.00</v>
          </cell>
          <cell r="E958" t="str">
            <v>15.00</v>
          </cell>
          <cell r="F958" t="str">
            <v>Y-DROP</v>
          </cell>
          <cell r="G958" t="str">
            <v>935DET</v>
          </cell>
          <cell r="H958" t="str">
            <v>360Y-DROP</v>
          </cell>
          <cell r="I958" t="str">
            <v>Each</v>
          </cell>
          <cell r="J958" t="str">
            <v>BASE2017</v>
          </cell>
          <cell r="K958" t="str">
            <v>35.00</v>
          </cell>
          <cell r="L958" t="str">
            <v>31.25</v>
          </cell>
          <cell r="M958">
            <v>20</v>
          </cell>
        </row>
        <row r="959">
          <cell r="A959" t="str">
            <v>418030</v>
          </cell>
          <cell r="B959" t="str">
            <v>Variable Rate Nozzle - TDVREX03</v>
          </cell>
          <cell r="C959" t="str">
            <v>EACH</v>
          </cell>
          <cell r="D959" t="str">
            <v>15.00</v>
          </cell>
          <cell r="E959" t="str">
            <v>15.00</v>
          </cell>
          <cell r="F959" t="str">
            <v>Y-DROP</v>
          </cell>
          <cell r="G959" t="str">
            <v>935DET</v>
          </cell>
          <cell r="H959" t="str">
            <v>360Y-DROP</v>
          </cell>
          <cell r="I959" t="str">
            <v>Each</v>
          </cell>
          <cell r="J959" t="str">
            <v>BASE2017</v>
          </cell>
          <cell r="K959" t="str">
            <v>35.00</v>
          </cell>
          <cell r="L959" t="str">
            <v>31.25</v>
          </cell>
          <cell r="M959">
            <v>20</v>
          </cell>
        </row>
        <row r="960">
          <cell r="A960" t="str">
            <v>418048</v>
          </cell>
          <cell r="B960" t="str">
            <v>Orifice Plate and Washer Kit - 48</v>
          </cell>
          <cell r="C960" t="str">
            <v>EACH</v>
          </cell>
          <cell r="D960" t="str">
            <v>1.83</v>
          </cell>
          <cell r="E960" t="str">
            <v>1.83</v>
          </cell>
          <cell r="F960" t="str">
            <v>Y-DROP</v>
          </cell>
          <cell r="G960" t="str">
            <v>935DET</v>
          </cell>
          <cell r="H960" t="str">
            <v>360Y-DROP</v>
          </cell>
          <cell r="I960" t="str">
            <v>Each</v>
          </cell>
          <cell r="J960" t="str">
            <v>BASE2017</v>
          </cell>
          <cell r="K960" t="str">
            <v>3.50</v>
          </cell>
          <cell r="L960" t="str">
            <v>3.50</v>
          </cell>
          <cell r="M960">
            <v>2</v>
          </cell>
        </row>
        <row r="961">
          <cell r="A961" t="str">
            <v>418050</v>
          </cell>
          <cell r="B961" t="str">
            <v>Variable Rate Nozzle - TDVREX05</v>
          </cell>
          <cell r="C961" t="str">
            <v>EACH</v>
          </cell>
          <cell r="D961" t="str">
            <v>15.00</v>
          </cell>
          <cell r="E961" t="str">
            <v>14.50</v>
          </cell>
          <cell r="F961" t="str">
            <v>Y-DROP</v>
          </cell>
          <cell r="G961" t="str">
            <v>935DET</v>
          </cell>
          <cell r="H961" t="str">
            <v>360Y-DROP</v>
          </cell>
          <cell r="I961" t="str">
            <v>Each</v>
          </cell>
          <cell r="J961" t="str">
            <v>BASE2017</v>
          </cell>
          <cell r="K961" t="str">
            <v>35.00</v>
          </cell>
          <cell r="L961" t="str">
            <v>31.25</v>
          </cell>
          <cell r="M961">
            <v>20</v>
          </cell>
        </row>
        <row r="962">
          <cell r="A962" t="str">
            <v>418057</v>
          </cell>
          <cell r="B962" t="str">
            <v>Orifice Plate and Washer Kit - 57</v>
          </cell>
          <cell r="C962" t="str">
            <v>EACH</v>
          </cell>
          <cell r="D962" t="str">
            <v>1.83</v>
          </cell>
          <cell r="E962" t="str">
            <v>1.83</v>
          </cell>
          <cell r="F962" t="str">
            <v>Y-DROP</v>
          </cell>
          <cell r="G962" t="str">
            <v>935DET</v>
          </cell>
          <cell r="H962" t="str">
            <v>360Y-DROP</v>
          </cell>
          <cell r="I962" t="str">
            <v>Each</v>
          </cell>
          <cell r="J962" t="str">
            <v>BASE2017</v>
          </cell>
          <cell r="K962" t="str">
            <v>3.50</v>
          </cell>
          <cell r="L962" t="str">
            <v>3.50</v>
          </cell>
          <cell r="M962">
            <v>2</v>
          </cell>
        </row>
        <row r="963">
          <cell r="A963" t="str">
            <v>418061</v>
          </cell>
          <cell r="B963" t="str">
            <v>Orifice Plate and Washer Kit - 61</v>
          </cell>
          <cell r="C963" t="str">
            <v>EACH</v>
          </cell>
          <cell r="D963" t="str">
            <v>1.83</v>
          </cell>
          <cell r="E963" t="str">
            <v>1.83</v>
          </cell>
          <cell r="F963" t="str">
            <v>Y-DROP</v>
          </cell>
          <cell r="G963" t="str">
            <v>935DET</v>
          </cell>
          <cell r="H963" t="str">
            <v>360Y-DROP</v>
          </cell>
          <cell r="I963" t="str">
            <v>Each</v>
          </cell>
          <cell r="J963" t="str">
            <v>BASE2017</v>
          </cell>
          <cell r="K963" t="str">
            <v>3.50</v>
          </cell>
          <cell r="L963" t="str">
            <v>3.50</v>
          </cell>
          <cell r="M963">
            <v>2</v>
          </cell>
        </row>
        <row r="964">
          <cell r="A964" t="str">
            <v>418073</v>
          </cell>
          <cell r="B964" t="str">
            <v>Orifice Plate and Washer Kit - 73</v>
          </cell>
          <cell r="C964" t="str">
            <v>EACH</v>
          </cell>
          <cell r="D964" t="str">
            <v>1.83</v>
          </cell>
          <cell r="E964" t="str">
            <v>1.83</v>
          </cell>
          <cell r="F964" t="str">
            <v>Y-DROP</v>
          </cell>
          <cell r="G964" t="str">
            <v>935DET</v>
          </cell>
          <cell r="H964" t="str">
            <v>360Y-DROP</v>
          </cell>
          <cell r="I964" t="str">
            <v>Each</v>
          </cell>
          <cell r="J964" t="str">
            <v>BASE2017</v>
          </cell>
          <cell r="K964" t="str">
            <v>3.50</v>
          </cell>
          <cell r="L964" t="str">
            <v>3.50</v>
          </cell>
          <cell r="M964">
            <v>2</v>
          </cell>
        </row>
        <row r="965">
          <cell r="A965" t="str">
            <v>418078</v>
          </cell>
          <cell r="B965" t="str">
            <v>Orifice Plate and Washer Kit - 78</v>
          </cell>
          <cell r="C965" t="str">
            <v>EACH</v>
          </cell>
          <cell r="D965" t="str">
            <v>1.83</v>
          </cell>
          <cell r="E965" t="str">
            <v>1.83</v>
          </cell>
          <cell r="F965" t="str">
            <v>Y-DROP</v>
          </cell>
          <cell r="G965" t="str">
            <v>935DET</v>
          </cell>
          <cell r="H965" t="str">
            <v>360Y-DROP</v>
          </cell>
          <cell r="I965" t="str">
            <v>Each</v>
          </cell>
          <cell r="J965" t="str">
            <v>BASE2017</v>
          </cell>
          <cell r="K965" t="str">
            <v>3.50</v>
          </cell>
          <cell r="L965" t="str">
            <v>3.50</v>
          </cell>
          <cell r="M965">
            <v>2</v>
          </cell>
        </row>
        <row r="966">
          <cell r="A966" t="str">
            <v>418091</v>
          </cell>
          <cell r="B966" t="str">
            <v>Orifice Plate and Washer Kit - 91</v>
          </cell>
          <cell r="C966" t="str">
            <v>EACH</v>
          </cell>
          <cell r="D966" t="str">
            <v>1.83</v>
          </cell>
          <cell r="E966" t="str">
            <v>1.83</v>
          </cell>
          <cell r="F966" t="str">
            <v>Y-DROP</v>
          </cell>
          <cell r="G966" t="str">
            <v>935DET</v>
          </cell>
          <cell r="H966" t="str">
            <v>360Y-DROP</v>
          </cell>
          <cell r="I966" t="str">
            <v>Each</v>
          </cell>
          <cell r="J966" t="str">
            <v>BASE2017</v>
          </cell>
          <cell r="K966" t="str">
            <v>3.50</v>
          </cell>
          <cell r="L966" t="str">
            <v>3.50</v>
          </cell>
          <cell r="M966">
            <v>2</v>
          </cell>
        </row>
        <row r="967">
          <cell r="A967" t="str">
            <v>418103</v>
          </cell>
          <cell r="B967" t="str">
            <v>Orifice Plate and Washer Kit - 103</v>
          </cell>
          <cell r="C967" t="str">
            <v>EACH</v>
          </cell>
          <cell r="D967" t="str">
            <v>1.83</v>
          </cell>
          <cell r="E967" t="str">
            <v>1.83</v>
          </cell>
          <cell r="F967" t="str">
            <v>Y-DROP</v>
          </cell>
          <cell r="G967" t="str">
            <v>935DET</v>
          </cell>
          <cell r="H967" t="str">
            <v>360Y-DROP</v>
          </cell>
          <cell r="I967" t="str">
            <v>Each</v>
          </cell>
          <cell r="J967" t="str">
            <v>BASE2017</v>
          </cell>
          <cell r="K967" t="str">
            <v>3.50</v>
          </cell>
          <cell r="L967" t="str">
            <v>3.50</v>
          </cell>
          <cell r="M967">
            <v>2</v>
          </cell>
        </row>
        <row r="968">
          <cell r="A968" t="str">
            <v>418110</v>
          </cell>
          <cell r="B968" t="str">
            <v>Orifice Plate and Washer Kit - 110</v>
          </cell>
          <cell r="C968" t="str">
            <v>EACH</v>
          </cell>
          <cell r="D968" t="str">
            <v>1.83</v>
          </cell>
          <cell r="E968" t="str">
            <v>1.83</v>
          </cell>
          <cell r="F968" t="str">
            <v>Y-DROP</v>
          </cell>
          <cell r="G968" t="str">
            <v>935DET</v>
          </cell>
          <cell r="H968" t="str">
            <v>360Y-DROP</v>
          </cell>
          <cell r="I968" t="str">
            <v>Each</v>
          </cell>
          <cell r="J968" t="str">
            <v>BASE2017</v>
          </cell>
          <cell r="K968" t="str">
            <v>3.50</v>
          </cell>
          <cell r="L968" t="str">
            <v>3.50</v>
          </cell>
          <cell r="M968">
            <v>2</v>
          </cell>
        </row>
        <row r="969">
          <cell r="A969" t="str">
            <v>418132</v>
          </cell>
          <cell r="B969" t="str">
            <v>Orifice Plate and Washer Kit - 132</v>
          </cell>
          <cell r="C969" t="str">
            <v>EACH</v>
          </cell>
          <cell r="D969" t="str">
            <v>1.83</v>
          </cell>
          <cell r="E969" t="str">
            <v>1.83</v>
          </cell>
          <cell r="F969" t="str">
            <v>Y-DROP</v>
          </cell>
          <cell r="G969" t="str">
            <v>935DET</v>
          </cell>
          <cell r="H969" t="str">
            <v>360Y-DROP</v>
          </cell>
          <cell r="I969" t="str">
            <v>Each</v>
          </cell>
          <cell r="J969" t="str">
            <v>BASE2017</v>
          </cell>
          <cell r="K969" t="str">
            <v>3.50</v>
          </cell>
          <cell r="L969" t="str">
            <v>3.50</v>
          </cell>
          <cell r="M969">
            <v>2</v>
          </cell>
        </row>
        <row r="970">
          <cell r="A970" t="str">
            <v>418203</v>
          </cell>
          <cell r="B970" t="str">
            <v>Orifice Plate - 103</v>
          </cell>
          <cell r="C970" t="str">
            <v>EACH</v>
          </cell>
          <cell r="D970" t="str">
            <v>1.20</v>
          </cell>
          <cell r="E970" t="str">
            <v>1.20</v>
          </cell>
          <cell r="F970" t="str">
            <v>Y-DROP</v>
          </cell>
          <cell r="G970" t="str">
            <v>935DET</v>
          </cell>
          <cell r="H970" t="str">
            <v>EQUIFLOW</v>
          </cell>
          <cell r="I970" t="str">
            <v>Each</v>
          </cell>
          <cell r="J970" t="str">
            <v>BASE2017</v>
          </cell>
          <cell r="K970" t="str">
            <v>3.50</v>
          </cell>
          <cell r="L970" t="str">
            <v>3.50</v>
          </cell>
          <cell r="M970">
            <v>2</v>
          </cell>
        </row>
        <row r="971">
          <cell r="A971" t="str">
            <v>418207</v>
          </cell>
          <cell r="B971" t="str">
            <v>Orifice Plate - 107</v>
          </cell>
          <cell r="C971" t="str">
            <v>EACH</v>
          </cell>
          <cell r="D971" t="str">
            <v>1.20</v>
          </cell>
          <cell r="E971" t="str">
            <v>1.20</v>
          </cell>
          <cell r="F971" t="str">
            <v>Y-DROP</v>
          </cell>
          <cell r="G971" t="str">
            <v>935DET</v>
          </cell>
          <cell r="L971" t="str">
            <v>0.00</v>
          </cell>
          <cell r="M971">
            <v>2</v>
          </cell>
        </row>
        <row r="972">
          <cell r="A972" t="str">
            <v>418210</v>
          </cell>
          <cell r="B972" t="str">
            <v>Orifice Plate - 110</v>
          </cell>
          <cell r="C972" t="str">
            <v>EACH</v>
          </cell>
          <cell r="D972" t="str">
            <v>1.20</v>
          </cell>
          <cell r="E972" t="str">
            <v>1.20</v>
          </cell>
          <cell r="F972" t="str">
            <v>Y-DROP</v>
          </cell>
          <cell r="G972" t="str">
            <v>935DET</v>
          </cell>
          <cell r="H972" t="str">
            <v>EQUIFLOW</v>
          </cell>
          <cell r="I972" t="str">
            <v>Each</v>
          </cell>
          <cell r="J972" t="str">
            <v>BASE2017</v>
          </cell>
          <cell r="K972" t="str">
            <v>3.50</v>
          </cell>
          <cell r="L972" t="str">
            <v>3.50</v>
          </cell>
          <cell r="M972">
            <v>2</v>
          </cell>
        </row>
        <row r="973">
          <cell r="A973" t="str">
            <v>418215</v>
          </cell>
          <cell r="B973" t="str">
            <v>Orifice Plate - 115</v>
          </cell>
          <cell r="C973" t="str">
            <v>EACH</v>
          </cell>
          <cell r="D973" t="str">
            <v>1.20</v>
          </cell>
          <cell r="E973" t="str">
            <v>1.20</v>
          </cell>
          <cell r="F973" t="str">
            <v>Y-DROP</v>
          </cell>
          <cell r="G973" t="str">
            <v>935DET</v>
          </cell>
          <cell r="H973" t="str">
            <v>EQUIFLOW</v>
          </cell>
          <cell r="I973" t="str">
            <v>Each</v>
          </cell>
          <cell r="J973" t="str">
            <v>BASE2017</v>
          </cell>
          <cell r="K973" t="str">
            <v>3.50</v>
          </cell>
          <cell r="L973" t="str">
            <v>3.50</v>
          </cell>
          <cell r="M973">
            <v>2</v>
          </cell>
        </row>
        <row r="974">
          <cell r="A974" t="str">
            <v>418220</v>
          </cell>
          <cell r="B974" t="str">
            <v>Orifice Plate Washer</v>
          </cell>
          <cell r="C974" t="str">
            <v>EACH</v>
          </cell>
          <cell r="D974" t="str">
            <v>0.42</v>
          </cell>
          <cell r="E974" t="str">
            <v>0.42</v>
          </cell>
          <cell r="F974" t="str">
            <v>Y-DROP</v>
          </cell>
          <cell r="G974" t="str">
            <v>935DET</v>
          </cell>
          <cell r="L974" t="str">
            <v>0.00</v>
          </cell>
          <cell r="M974">
            <v>2</v>
          </cell>
        </row>
        <row r="975">
          <cell r="A975" t="str">
            <v>418225</v>
          </cell>
          <cell r="B975" t="str">
            <v>Orifice Plate - 125</v>
          </cell>
          <cell r="C975" t="str">
            <v>EACH</v>
          </cell>
          <cell r="D975" t="str">
            <v>1.20</v>
          </cell>
          <cell r="E975" t="str">
            <v>1.20</v>
          </cell>
          <cell r="F975" t="str">
            <v>Y-DROP</v>
          </cell>
          <cell r="G975" t="str">
            <v>935DET</v>
          </cell>
          <cell r="H975" t="str">
            <v>EQUIFLOW</v>
          </cell>
          <cell r="I975" t="str">
            <v>Each</v>
          </cell>
          <cell r="J975" t="str">
            <v>BASE2017</v>
          </cell>
          <cell r="K975" t="str">
            <v>3.50</v>
          </cell>
          <cell r="L975" t="str">
            <v>3.50</v>
          </cell>
          <cell r="M975">
            <v>2</v>
          </cell>
        </row>
        <row r="976">
          <cell r="A976" t="str">
            <v>418232</v>
          </cell>
          <cell r="B976" t="str">
            <v>Orifice Plate - 132</v>
          </cell>
          <cell r="C976" t="str">
            <v>EACH</v>
          </cell>
          <cell r="D976" t="str">
            <v>1.20</v>
          </cell>
          <cell r="E976" t="str">
            <v>1.20</v>
          </cell>
          <cell r="F976" t="str">
            <v>Y-DROP</v>
          </cell>
          <cell r="G976" t="str">
            <v>935DET</v>
          </cell>
          <cell r="L976" t="str">
            <v>0.00</v>
          </cell>
          <cell r="M976">
            <v>2</v>
          </cell>
        </row>
        <row r="977">
          <cell r="A977" t="str">
            <v>418240</v>
          </cell>
          <cell r="B977" t="str">
            <v>Orifice Plate - 40</v>
          </cell>
          <cell r="C977" t="str">
            <v>EACH</v>
          </cell>
          <cell r="D977" t="str">
            <v>1.20</v>
          </cell>
          <cell r="E977" t="str">
            <v>1.20</v>
          </cell>
          <cell r="F977" t="str">
            <v>Y-DROP</v>
          </cell>
          <cell r="G977" t="str">
            <v>935DET</v>
          </cell>
          <cell r="L977" t="str">
            <v>0.00</v>
          </cell>
          <cell r="M977">
            <v>2</v>
          </cell>
        </row>
        <row r="978">
          <cell r="A978" t="str">
            <v>418248</v>
          </cell>
          <cell r="B978" t="str">
            <v>Orifice Plate - 48</v>
          </cell>
          <cell r="C978" t="str">
            <v>EACH</v>
          </cell>
          <cell r="D978" t="str">
            <v>1.20</v>
          </cell>
          <cell r="E978" t="str">
            <v>1.20</v>
          </cell>
          <cell r="F978" t="str">
            <v>Y-DROP</v>
          </cell>
          <cell r="G978" t="str">
            <v>935DET</v>
          </cell>
          <cell r="L978" t="str">
            <v>0.00</v>
          </cell>
          <cell r="M978">
            <v>2</v>
          </cell>
        </row>
        <row r="979">
          <cell r="A979" t="str">
            <v>418251</v>
          </cell>
          <cell r="B979" t="str">
            <v>Orifice Plate - 51</v>
          </cell>
          <cell r="C979" t="str">
            <v>EACH</v>
          </cell>
          <cell r="D979" t="str">
            <v>1.20</v>
          </cell>
          <cell r="E979" t="str">
            <v>0.00</v>
          </cell>
          <cell r="F979" t="str">
            <v>Y-DROP</v>
          </cell>
          <cell r="G979" t="str">
            <v>935DET</v>
          </cell>
          <cell r="L979" t="str">
            <v>0.00</v>
          </cell>
          <cell r="M979">
            <v>2</v>
          </cell>
        </row>
        <row r="980">
          <cell r="A980" t="str">
            <v>418257</v>
          </cell>
          <cell r="B980" t="str">
            <v>Orifice Plate - 57</v>
          </cell>
          <cell r="C980" t="str">
            <v>EACH</v>
          </cell>
          <cell r="D980" t="str">
            <v>1.20</v>
          </cell>
          <cell r="E980" t="str">
            <v>1.20</v>
          </cell>
          <cell r="F980" t="str">
            <v>Y-DROP</v>
          </cell>
          <cell r="G980" t="str">
            <v>935DET</v>
          </cell>
          <cell r="L980" t="str">
            <v>0.00</v>
          </cell>
          <cell r="M980">
            <v>2</v>
          </cell>
        </row>
        <row r="981">
          <cell r="A981" t="str">
            <v>418261</v>
          </cell>
          <cell r="B981" t="str">
            <v>Orifice Plate - 61</v>
          </cell>
          <cell r="C981" t="str">
            <v>EACH</v>
          </cell>
          <cell r="D981" t="str">
            <v>1.20</v>
          </cell>
          <cell r="E981" t="str">
            <v>1.20</v>
          </cell>
          <cell r="F981" t="str">
            <v>Y-DROP</v>
          </cell>
          <cell r="G981" t="str">
            <v>935DET</v>
          </cell>
          <cell r="H981" t="str">
            <v>EQUIFLOW</v>
          </cell>
          <cell r="I981" t="str">
            <v>Each</v>
          </cell>
          <cell r="J981" t="str">
            <v>BASE2017</v>
          </cell>
          <cell r="K981" t="str">
            <v>3.50</v>
          </cell>
          <cell r="L981" t="str">
            <v>3.50</v>
          </cell>
          <cell r="M981">
            <v>2</v>
          </cell>
        </row>
        <row r="982">
          <cell r="A982" t="str">
            <v>418263</v>
          </cell>
          <cell r="B982" t="str">
            <v>Orifice Plate - 63</v>
          </cell>
          <cell r="C982" t="str">
            <v>EACH</v>
          </cell>
          <cell r="D982" t="str">
            <v>1.20</v>
          </cell>
          <cell r="E982" t="str">
            <v>1.20</v>
          </cell>
          <cell r="F982" t="str">
            <v>Y-DROP</v>
          </cell>
          <cell r="G982" t="str">
            <v>935DET</v>
          </cell>
          <cell r="H982" t="str">
            <v>EQUIFLOW</v>
          </cell>
          <cell r="I982" t="str">
            <v>Each</v>
          </cell>
          <cell r="J982" t="str">
            <v>BASE2017</v>
          </cell>
          <cell r="K982" t="str">
            <v>3.50</v>
          </cell>
          <cell r="L982" t="str">
            <v>3.50</v>
          </cell>
          <cell r="M982">
            <v>2</v>
          </cell>
        </row>
        <row r="983">
          <cell r="A983" t="str">
            <v>418265</v>
          </cell>
          <cell r="B983" t="str">
            <v>Orifice Plate - 65</v>
          </cell>
          <cell r="C983" t="str">
            <v>EACH</v>
          </cell>
          <cell r="D983" t="str">
            <v>1.20</v>
          </cell>
          <cell r="E983" t="str">
            <v>1.20</v>
          </cell>
          <cell r="F983" t="str">
            <v>Y-DROP</v>
          </cell>
          <cell r="G983" t="str">
            <v>935DET</v>
          </cell>
          <cell r="H983" t="str">
            <v>EQUIFLOW</v>
          </cell>
          <cell r="I983" t="str">
            <v>Each</v>
          </cell>
          <cell r="J983" t="str">
            <v>BASE2017</v>
          </cell>
          <cell r="K983" t="str">
            <v>3.50</v>
          </cell>
          <cell r="L983" t="str">
            <v>3.50</v>
          </cell>
          <cell r="M983">
            <v>2</v>
          </cell>
        </row>
        <row r="984">
          <cell r="A984" t="str">
            <v>418267</v>
          </cell>
          <cell r="B984" t="str">
            <v>Orifice Plate - 67</v>
          </cell>
          <cell r="C984" t="str">
            <v>EACH</v>
          </cell>
          <cell r="D984" t="str">
            <v>1.20</v>
          </cell>
          <cell r="E984" t="str">
            <v>1.20</v>
          </cell>
          <cell r="F984" t="str">
            <v>Y-DROP</v>
          </cell>
          <cell r="G984" t="str">
            <v>935DET</v>
          </cell>
          <cell r="H984" t="str">
            <v>EQUIFLOW</v>
          </cell>
          <cell r="I984" t="str">
            <v>Each</v>
          </cell>
          <cell r="J984" t="str">
            <v>BASE2017</v>
          </cell>
          <cell r="K984" t="str">
            <v>3.50</v>
          </cell>
          <cell r="L984" t="str">
            <v>3.50</v>
          </cell>
          <cell r="M984">
            <v>2</v>
          </cell>
        </row>
        <row r="985">
          <cell r="A985" t="str">
            <v>418270</v>
          </cell>
          <cell r="B985" t="str">
            <v>Orifice Plate - 70</v>
          </cell>
          <cell r="C985" t="str">
            <v>EACH</v>
          </cell>
          <cell r="D985" t="str">
            <v>1.20</v>
          </cell>
          <cell r="E985" t="str">
            <v>1.20</v>
          </cell>
          <cell r="F985" t="str">
            <v>Y-DROP</v>
          </cell>
          <cell r="G985" t="str">
            <v>935DET</v>
          </cell>
          <cell r="H985" t="str">
            <v>EQUIFLOW</v>
          </cell>
          <cell r="I985" t="str">
            <v>Each</v>
          </cell>
          <cell r="J985" t="str">
            <v>BASE2017</v>
          </cell>
          <cell r="K985" t="str">
            <v>3.50</v>
          </cell>
          <cell r="L985" t="str">
            <v>3.50</v>
          </cell>
          <cell r="M985">
            <v>2</v>
          </cell>
        </row>
        <row r="986">
          <cell r="A986" t="str">
            <v>418273</v>
          </cell>
          <cell r="B986" t="str">
            <v>Orifice Plate - 73</v>
          </cell>
          <cell r="C986" t="str">
            <v>EACH</v>
          </cell>
          <cell r="D986" t="str">
            <v>1.20</v>
          </cell>
          <cell r="E986" t="str">
            <v>1.20</v>
          </cell>
          <cell r="F986" t="str">
            <v>Y-DROP</v>
          </cell>
          <cell r="G986" t="str">
            <v>935DET</v>
          </cell>
          <cell r="H986" t="str">
            <v>EQUIFLOW</v>
          </cell>
          <cell r="I986" t="str">
            <v>Each</v>
          </cell>
          <cell r="J986" t="str">
            <v>BASE2017</v>
          </cell>
          <cell r="K986" t="str">
            <v>3.50</v>
          </cell>
          <cell r="L986" t="str">
            <v>3.50</v>
          </cell>
          <cell r="M986">
            <v>2</v>
          </cell>
        </row>
        <row r="987">
          <cell r="A987" t="str">
            <v>418275</v>
          </cell>
          <cell r="B987" t="str">
            <v>Orifice Plate - 75</v>
          </cell>
          <cell r="C987" t="str">
            <v>EACH</v>
          </cell>
          <cell r="D987" t="str">
            <v>1.20</v>
          </cell>
          <cell r="E987" t="str">
            <v>1.20</v>
          </cell>
          <cell r="F987" t="str">
            <v>Y-DROP</v>
          </cell>
          <cell r="G987" t="str">
            <v>935DET</v>
          </cell>
          <cell r="H987" t="str">
            <v>EQUIFLOW</v>
          </cell>
          <cell r="I987" t="str">
            <v>Each</v>
          </cell>
          <cell r="J987" t="str">
            <v>BASE2017</v>
          </cell>
          <cell r="K987" t="str">
            <v>3.50</v>
          </cell>
          <cell r="L987" t="str">
            <v>3.50</v>
          </cell>
          <cell r="M987">
            <v>2</v>
          </cell>
        </row>
        <row r="988">
          <cell r="A988" t="str">
            <v>418278</v>
          </cell>
          <cell r="B988" t="str">
            <v>Orifice Plate - 78</v>
          </cell>
          <cell r="C988" t="str">
            <v>EACH</v>
          </cell>
          <cell r="D988" t="str">
            <v>1.20</v>
          </cell>
          <cell r="E988" t="str">
            <v>1.20</v>
          </cell>
          <cell r="F988" t="str">
            <v>Y-DROP</v>
          </cell>
          <cell r="G988" t="str">
            <v>935DET</v>
          </cell>
          <cell r="H988" t="str">
            <v>EQUIFLOW</v>
          </cell>
          <cell r="I988" t="str">
            <v>Each</v>
          </cell>
          <cell r="J988" t="str">
            <v>BASE2017</v>
          </cell>
          <cell r="K988" t="str">
            <v>3.50</v>
          </cell>
          <cell r="L988" t="str">
            <v>3.50</v>
          </cell>
          <cell r="M988">
            <v>2</v>
          </cell>
        </row>
        <row r="989">
          <cell r="A989" t="str">
            <v>418280</v>
          </cell>
          <cell r="B989" t="str">
            <v>Orifice Plate - 80</v>
          </cell>
          <cell r="C989" t="str">
            <v>EACH</v>
          </cell>
          <cell r="D989" t="str">
            <v>1.20</v>
          </cell>
          <cell r="E989" t="str">
            <v>0.00</v>
          </cell>
          <cell r="F989" t="str">
            <v>Y-DROP</v>
          </cell>
          <cell r="G989" t="str">
            <v>935DET</v>
          </cell>
          <cell r="L989" t="str">
            <v>0.00</v>
          </cell>
          <cell r="M989">
            <v>2</v>
          </cell>
        </row>
        <row r="990">
          <cell r="A990" t="str">
            <v>418281</v>
          </cell>
          <cell r="B990" t="str">
            <v>Orifice Plate - 81</v>
          </cell>
          <cell r="C990" t="str">
            <v>EACH</v>
          </cell>
          <cell r="D990" t="str">
            <v>1.20</v>
          </cell>
          <cell r="E990" t="str">
            <v>1.20</v>
          </cell>
          <cell r="F990" t="str">
            <v>Y-DROP</v>
          </cell>
          <cell r="G990" t="str">
            <v>935DET</v>
          </cell>
          <cell r="H990" t="str">
            <v>EQUIFLOW</v>
          </cell>
          <cell r="I990" t="str">
            <v>Each</v>
          </cell>
          <cell r="J990" t="str">
            <v>BASE2017</v>
          </cell>
          <cell r="K990" t="str">
            <v>3.50</v>
          </cell>
          <cell r="L990" t="str">
            <v>3.50</v>
          </cell>
          <cell r="M990">
            <v>2</v>
          </cell>
        </row>
        <row r="991">
          <cell r="A991" t="str">
            <v>418283</v>
          </cell>
          <cell r="B991" t="str">
            <v>Orifice Plate - 83</v>
          </cell>
          <cell r="C991" t="str">
            <v>EACH</v>
          </cell>
          <cell r="D991" t="str">
            <v>1.20</v>
          </cell>
          <cell r="E991" t="str">
            <v>1.20</v>
          </cell>
          <cell r="F991" t="str">
            <v>Y-DROP</v>
          </cell>
          <cell r="G991" t="str">
            <v>935DET</v>
          </cell>
          <cell r="H991" t="str">
            <v>EQUIFLOW</v>
          </cell>
          <cell r="I991" t="str">
            <v>Each</v>
          </cell>
          <cell r="J991" t="str">
            <v>BASE2017</v>
          </cell>
          <cell r="K991" t="str">
            <v>3.50</v>
          </cell>
          <cell r="L991" t="str">
            <v>3.50</v>
          </cell>
          <cell r="M991">
            <v>2</v>
          </cell>
        </row>
        <row r="992">
          <cell r="A992" t="str">
            <v>418286</v>
          </cell>
          <cell r="B992" t="str">
            <v>Orifice Plate - 86</v>
          </cell>
          <cell r="C992" t="str">
            <v>EACH</v>
          </cell>
          <cell r="D992" t="str">
            <v>1.20</v>
          </cell>
          <cell r="E992" t="str">
            <v>1.20</v>
          </cell>
          <cell r="F992" t="str">
            <v>Y-DROP</v>
          </cell>
          <cell r="G992" t="str">
            <v>935DET</v>
          </cell>
          <cell r="H992" t="str">
            <v>EQUIFLOW</v>
          </cell>
          <cell r="I992" t="str">
            <v>Each</v>
          </cell>
          <cell r="J992" t="str">
            <v>BASE2017</v>
          </cell>
          <cell r="K992" t="str">
            <v>3.50</v>
          </cell>
          <cell r="L992" t="str">
            <v>3.50</v>
          </cell>
          <cell r="M992">
            <v>2</v>
          </cell>
        </row>
        <row r="993">
          <cell r="A993" t="str">
            <v>418289</v>
          </cell>
          <cell r="B993" t="str">
            <v>Orifice Plate - 89</v>
          </cell>
          <cell r="C993" t="str">
            <v>EACH</v>
          </cell>
          <cell r="D993" t="str">
            <v>1.20</v>
          </cell>
          <cell r="E993" t="str">
            <v>1.20</v>
          </cell>
          <cell r="F993" t="str">
            <v>Y-DROP</v>
          </cell>
          <cell r="G993" t="str">
            <v>935DET</v>
          </cell>
          <cell r="H993" t="str">
            <v>EQUIFLOW</v>
          </cell>
          <cell r="I993" t="str">
            <v>Each</v>
          </cell>
          <cell r="J993" t="str">
            <v>BASE2017</v>
          </cell>
          <cell r="K993" t="str">
            <v>3.50</v>
          </cell>
          <cell r="L993" t="str">
            <v>3.50</v>
          </cell>
          <cell r="M993">
            <v>2</v>
          </cell>
        </row>
        <row r="994">
          <cell r="A994" t="str">
            <v>418291</v>
          </cell>
          <cell r="B994" t="str">
            <v>Orifice Plate - 91</v>
          </cell>
          <cell r="C994" t="str">
            <v>EACH</v>
          </cell>
          <cell r="D994" t="str">
            <v>1.20</v>
          </cell>
          <cell r="E994" t="str">
            <v>1.20</v>
          </cell>
          <cell r="F994" t="str">
            <v>Y-DROP</v>
          </cell>
          <cell r="G994" t="str">
            <v>935DET</v>
          </cell>
          <cell r="H994" t="str">
            <v>EQUIFLOW</v>
          </cell>
          <cell r="I994" t="str">
            <v>Each</v>
          </cell>
          <cell r="J994" t="str">
            <v>BASE2017</v>
          </cell>
          <cell r="K994" t="str">
            <v>3.50</v>
          </cell>
          <cell r="L994" t="str">
            <v>3.50</v>
          </cell>
          <cell r="M994">
            <v>2</v>
          </cell>
        </row>
        <row r="995">
          <cell r="A995" t="str">
            <v>418293</v>
          </cell>
          <cell r="B995" t="str">
            <v>Orifice Plate - 93</v>
          </cell>
          <cell r="C995" t="str">
            <v>EACH</v>
          </cell>
          <cell r="D995" t="str">
            <v>1.20</v>
          </cell>
          <cell r="E995" t="str">
            <v>1.20</v>
          </cell>
          <cell r="F995" t="str">
            <v>Y-DROP</v>
          </cell>
          <cell r="G995" t="str">
            <v>935DET</v>
          </cell>
          <cell r="H995" t="str">
            <v>EQUIFLOW</v>
          </cell>
          <cell r="I995" t="str">
            <v>Each</v>
          </cell>
          <cell r="J995" t="str">
            <v>BASE2017</v>
          </cell>
          <cell r="K995" t="str">
            <v>3.50</v>
          </cell>
          <cell r="L995" t="str">
            <v>3.50</v>
          </cell>
          <cell r="M995">
            <v>2</v>
          </cell>
        </row>
        <row r="996">
          <cell r="A996" t="str">
            <v>418295</v>
          </cell>
          <cell r="B996" t="str">
            <v>Orifice Plate - 95</v>
          </cell>
          <cell r="C996" t="str">
            <v>EACH</v>
          </cell>
          <cell r="D996" t="str">
            <v>1.20</v>
          </cell>
          <cell r="E996" t="str">
            <v>1.20</v>
          </cell>
          <cell r="F996" t="str">
            <v>Y-DROP</v>
          </cell>
          <cell r="G996" t="str">
            <v>935DET</v>
          </cell>
          <cell r="H996" t="str">
            <v>EQUIFLOW</v>
          </cell>
          <cell r="I996" t="str">
            <v>Each</v>
          </cell>
          <cell r="J996" t="str">
            <v>BASE2017</v>
          </cell>
          <cell r="K996" t="str">
            <v>3.50</v>
          </cell>
          <cell r="L996" t="str">
            <v>3.50</v>
          </cell>
          <cell r="M996">
            <v>2</v>
          </cell>
        </row>
        <row r="997">
          <cell r="A997" t="str">
            <v>418298</v>
          </cell>
          <cell r="B997" t="str">
            <v>Orifice Plate - 98</v>
          </cell>
          <cell r="C997" t="str">
            <v>EACH</v>
          </cell>
          <cell r="D997" t="str">
            <v>1.20</v>
          </cell>
          <cell r="E997" t="str">
            <v>1.20</v>
          </cell>
          <cell r="F997" t="str">
            <v>Y-DROP</v>
          </cell>
          <cell r="G997" t="str">
            <v>935DET</v>
          </cell>
          <cell r="H997" t="str">
            <v>EQUIFLOW</v>
          </cell>
          <cell r="I997" t="str">
            <v>Each</v>
          </cell>
          <cell r="J997" t="str">
            <v>BASE2017</v>
          </cell>
          <cell r="K997" t="str">
            <v>3.50</v>
          </cell>
          <cell r="L997" t="str">
            <v>3.50</v>
          </cell>
          <cell r="M997">
            <v>2</v>
          </cell>
        </row>
        <row r="998">
          <cell r="A998" t="str">
            <v>419001</v>
          </cell>
          <cell r="B998" t="str">
            <v>Y-Drop Dealer Show Stand</v>
          </cell>
          <cell r="C998" t="str">
            <v>EACH</v>
          </cell>
          <cell r="D998" t="str">
            <v>0.00</v>
          </cell>
          <cell r="E998" t="str">
            <v>0.00</v>
          </cell>
          <cell r="F998" t="str">
            <v>Y-DROP</v>
          </cell>
          <cell r="G998" t="str">
            <v/>
          </cell>
          <cell r="H998" t="str">
            <v>DEALERTOOL</v>
          </cell>
          <cell r="L998" t="str">
            <v>0.00</v>
          </cell>
          <cell r="M998">
            <v>50000</v>
          </cell>
        </row>
        <row r="999">
          <cell r="A999" t="str">
            <v>419010</v>
          </cell>
          <cell r="B999" t="str">
            <v>30" Spare Parts Kit</v>
          </cell>
          <cell r="C999" t="str">
            <v>EACH</v>
          </cell>
          <cell r="D999" t="str">
            <v>174.74</v>
          </cell>
          <cell r="E999" t="str">
            <v>0.00</v>
          </cell>
          <cell r="F999" t="str">
            <v>Y-DROP</v>
          </cell>
          <cell r="G999" t="str">
            <v>935DET</v>
          </cell>
          <cell r="H999" t="str">
            <v>Y-DROP</v>
          </cell>
          <cell r="L999" t="str">
            <v>0.00</v>
          </cell>
          <cell r="M999">
            <v>0</v>
          </cell>
        </row>
        <row r="1000">
          <cell r="A1000" t="str">
            <v>419020</v>
          </cell>
          <cell r="B1000" t="str">
            <v>20" Spare Parts Kit</v>
          </cell>
          <cell r="C1000" t="str">
            <v>EACH</v>
          </cell>
          <cell r="D1000" t="str">
            <v>61.86</v>
          </cell>
          <cell r="E1000" t="str">
            <v>0.00</v>
          </cell>
          <cell r="F1000" t="str">
            <v>Y-DROP</v>
          </cell>
          <cell r="G1000" t="str">
            <v>935DET</v>
          </cell>
          <cell r="H1000" t="str">
            <v>Y-DROP</v>
          </cell>
          <cell r="L1000" t="str">
            <v>0.00</v>
          </cell>
          <cell r="M1000">
            <v>0</v>
          </cell>
        </row>
        <row r="1001">
          <cell r="A1001" t="str">
            <v>420000</v>
          </cell>
          <cell r="B1001" t="str">
            <v>360 UNDERCOVER Base Unit As.</v>
          </cell>
          <cell r="C1001" t="str">
            <v>EACH</v>
          </cell>
          <cell r="D1001" t="str">
            <v>41.83</v>
          </cell>
          <cell r="E1001" t="str">
            <v>41.83</v>
          </cell>
          <cell r="F1001" t="str">
            <v>UNDERCOVER</v>
          </cell>
          <cell r="G1001" t="str">
            <v>935DET</v>
          </cell>
          <cell r="H1001" t="str">
            <v>UNDERCVR</v>
          </cell>
          <cell r="I1001" t="str">
            <v>Each</v>
          </cell>
          <cell r="J1001" t="str">
            <v>BASE2017</v>
          </cell>
          <cell r="K1001" t="str">
            <v>225.00</v>
          </cell>
          <cell r="L1001" t="str">
            <v>225.00</v>
          </cell>
          <cell r="M1001">
            <v>400</v>
          </cell>
        </row>
        <row r="1002">
          <cell r="A1002" t="str">
            <v>420002</v>
          </cell>
          <cell r="B1002" t="str">
            <v>UnderCOVER Base Unit - Bottom</v>
          </cell>
          <cell r="C1002" t="str">
            <v>EACH</v>
          </cell>
          <cell r="D1002" t="str">
            <v>2.12</v>
          </cell>
          <cell r="E1002" t="str">
            <v>2.12</v>
          </cell>
          <cell r="F1002" t="str">
            <v>UNDERCOVER</v>
          </cell>
          <cell r="G1002" t="str">
            <v>935DET</v>
          </cell>
          <cell r="L1002" t="str">
            <v>0.00</v>
          </cell>
          <cell r="M1002">
            <v>200</v>
          </cell>
        </row>
        <row r="1003">
          <cell r="A1003" t="str">
            <v>420004</v>
          </cell>
          <cell r="B1003" t="str">
            <v>Manifold - UnderCOVER, Aluminum</v>
          </cell>
          <cell r="C1003" t="str">
            <v>EACH</v>
          </cell>
          <cell r="D1003" t="str">
            <v>10.80</v>
          </cell>
          <cell r="E1003" t="str">
            <v>10.80</v>
          </cell>
          <cell r="F1003" t="str">
            <v>UNDERCOVER</v>
          </cell>
          <cell r="G1003" t="str">
            <v>935DET</v>
          </cell>
          <cell r="L1003" t="str">
            <v>0.00</v>
          </cell>
          <cell r="M1003">
            <v>0</v>
          </cell>
        </row>
        <row r="1004">
          <cell r="A1004" t="str">
            <v>420005</v>
          </cell>
          <cell r="B1004" t="str">
            <v>Clamp - Front</v>
          </cell>
          <cell r="C1004" t="str">
            <v>EACH</v>
          </cell>
          <cell r="D1004" t="str">
            <v>6.80</v>
          </cell>
          <cell r="E1004" t="str">
            <v>6.80</v>
          </cell>
          <cell r="F1004" t="str">
            <v>UNDERCOVER</v>
          </cell>
          <cell r="G1004" t="str">
            <v>935DET</v>
          </cell>
          <cell r="L1004" t="str">
            <v>0.00</v>
          </cell>
          <cell r="M1004">
            <v>0</v>
          </cell>
        </row>
        <row r="1005">
          <cell r="A1005" t="str">
            <v>420006</v>
          </cell>
          <cell r="B1005" t="str">
            <v>Clamp - Rear</v>
          </cell>
          <cell r="C1005" t="str">
            <v>EACH</v>
          </cell>
          <cell r="D1005" t="str">
            <v>5.90</v>
          </cell>
          <cell r="E1005" t="str">
            <v>5.90</v>
          </cell>
          <cell r="F1005" t="str">
            <v>UNDERCOVER</v>
          </cell>
          <cell r="G1005" t="str">
            <v>935DET</v>
          </cell>
          <cell r="L1005" t="str">
            <v>0.00</v>
          </cell>
          <cell r="M1005">
            <v>0</v>
          </cell>
        </row>
        <row r="1006">
          <cell r="A1006" t="str">
            <v>420007</v>
          </cell>
          <cell r="B1006" t="str">
            <v>ClampAs.</v>
          </cell>
          <cell r="C1006" t="str">
            <v>EACH</v>
          </cell>
          <cell r="D1006" t="str">
            <v>13.35</v>
          </cell>
          <cell r="E1006" t="str">
            <v>13.35</v>
          </cell>
          <cell r="F1006" t="str">
            <v>UNDERCOVER</v>
          </cell>
          <cell r="G1006" t="str">
            <v>935DET</v>
          </cell>
          <cell r="L1006" t="str">
            <v>0.00</v>
          </cell>
          <cell r="M1006">
            <v>0</v>
          </cell>
        </row>
        <row r="1007">
          <cell r="A1007" t="str">
            <v>420014</v>
          </cell>
          <cell r="B1007" t="str">
            <v>Knob 5/16" -18</v>
          </cell>
          <cell r="C1007" t="str">
            <v>EACH</v>
          </cell>
          <cell r="D1007" t="str">
            <v>1.30</v>
          </cell>
          <cell r="E1007" t="str">
            <v>1.30</v>
          </cell>
          <cell r="F1007" t="str">
            <v>UNDERCOVER</v>
          </cell>
          <cell r="G1007" t="str">
            <v>935DET</v>
          </cell>
          <cell r="L1007" t="str">
            <v>0.00</v>
          </cell>
          <cell r="M1007">
            <v>0</v>
          </cell>
        </row>
        <row r="1008">
          <cell r="A1008" t="str">
            <v>420100</v>
          </cell>
          <cell r="B1008" t="str">
            <v>360 UNDERCOVER Hose As. - 78 inch</v>
          </cell>
          <cell r="C1008" t="str">
            <v>EACH</v>
          </cell>
          <cell r="D1008" t="str">
            <v>6.11</v>
          </cell>
          <cell r="E1008" t="str">
            <v>6.11</v>
          </cell>
          <cell r="F1008" t="str">
            <v>UNDERCOVER</v>
          </cell>
          <cell r="G1008" t="str">
            <v>935DET</v>
          </cell>
          <cell r="H1008" t="str">
            <v>UNDERCVR</v>
          </cell>
          <cell r="I1008" t="str">
            <v>Each</v>
          </cell>
          <cell r="J1008" t="str">
            <v>BASE2017</v>
          </cell>
          <cell r="K1008" t="str">
            <v>20.00</v>
          </cell>
          <cell r="L1008" t="str">
            <v>16.00</v>
          </cell>
          <cell r="M1008">
            <v>50</v>
          </cell>
        </row>
        <row r="1009">
          <cell r="A1009" t="str">
            <v>420110</v>
          </cell>
          <cell r="B1009" t="str">
            <v>360 UNDERCOVER Hose As. - 90 inch</v>
          </cell>
          <cell r="C1009" t="str">
            <v>EACH</v>
          </cell>
          <cell r="D1009" t="str">
            <v>6.37</v>
          </cell>
          <cell r="E1009" t="str">
            <v>6.37</v>
          </cell>
          <cell r="F1009" t="str">
            <v>UNDERCOVER</v>
          </cell>
          <cell r="G1009" t="str">
            <v>935DET</v>
          </cell>
          <cell r="H1009" t="str">
            <v>UNDERCVR</v>
          </cell>
          <cell r="I1009" t="str">
            <v>Each</v>
          </cell>
          <cell r="J1009" t="str">
            <v>BASE2017</v>
          </cell>
          <cell r="K1009" t="str">
            <v>20.00</v>
          </cell>
          <cell r="L1009" t="str">
            <v>17.00</v>
          </cell>
          <cell r="M1009">
            <v>50</v>
          </cell>
        </row>
        <row r="1010">
          <cell r="A1010" t="str">
            <v>420120</v>
          </cell>
          <cell r="B1010" t="str">
            <v>360 UNDERCOVER Hose As. - 102 inch</v>
          </cell>
          <cell r="C1010" t="str">
            <v>EACH</v>
          </cell>
          <cell r="D1010" t="str">
            <v>6.63</v>
          </cell>
          <cell r="E1010" t="str">
            <v>6.63</v>
          </cell>
          <cell r="F1010" t="str">
            <v>UNDERCOVER</v>
          </cell>
          <cell r="G1010" t="str">
            <v/>
          </cell>
          <cell r="H1010" t="str">
            <v>UNDERCVR</v>
          </cell>
          <cell r="I1010" t="str">
            <v>Each</v>
          </cell>
          <cell r="J1010" t="str">
            <v>BASE2017</v>
          </cell>
          <cell r="K1010" t="str">
            <v>20.00</v>
          </cell>
          <cell r="L1010" t="str">
            <v>18.00</v>
          </cell>
          <cell r="M1010">
            <v>50</v>
          </cell>
        </row>
        <row r="1011">
          <cell r="A1011" t="str">
            <v>420130</v>
          </cell>
          <cell r="B1011" t="str">
            <v>360 UNDERCOVER Hose As. - 114 inch</v>
          </cell>
          <cell r="C1011" t="str">
            <v>EACH</v>
          </cell>
          <cell r="D1011" t="str">
            <v>6.89</v>
          </cell>
          <cell r="E1011" t="str">
            <v>6.89</v>
          </cell>
          <cell r="F1011" t="str">
            <v>UNDERCOVER</v>
          </cell>
          <cell r="G1011" t="str">
            <v/>
          </cell>
          <cell r="H1011" t="str">
            <v>UNDERCVR</v>
          </cell>
          <cell r="I1011" t="str">
            <v>Each</v>
          </cell>
          <cell r="J1011" t="str">
            <v>BASE2017</v>
          </cell>
          <cell r="K1011" t="str">
            <v>20.00</v>
          </cell>
          <cell r="L1011" t="str">
            <v>19.00</v>
          </cell>
          <cell r="M1011">
            <v>50</v>
          </cell>
        </row>
        <row r="1012">
          <cell r="A1012" t="str">
            <v>431020</v>
          </cell>
          <cell r="B1012" t="str">
            <v>360 SOILSCAN with Case (Includes Nitrate Sensor)</v>
          </cell>
          <cell r="C1012" t="str">
            <v>EACH</v>
          </cell>
          <cell r="D1012" t="str">
            <v>700.00</v>
          </cell>
          <cell r="E1012" t="str">
            <v>682.71</v>
          </cell>
          <cell r="F1012" t="str">
            <v>SOILSCAN</v>
          </cell>
          <cell r="G1012" t="str">
            <v>935DET</v>
          </cell>
          <cell r="H1012" t="str">
            <v>SOILSCANS</v>
          </cell>
          <cell r="I1012" t="str">
            <v>Each</v>
          </cell>
          <cell r="J1012" t="str">
            <v>BASE2017</v>
          </cell>
          <cell r="K1012" t="str">
            <v>4,250.00</v>
          </cell>
          <cell r="L1012" t="str">
            <v>4,250.00</v>
          </cell>
          <cell r="M1012">
            <v>3500</v>
          </cell>
        </row>
        <row r="1013">
          <cell r="A1013" t="str">
            <v>431021</v>
          </cell>
          <cell r="B1013" t="str">
            <v>Ledge, Cup</v>
          </cell>
          <cell r="C1013" t="str">
            <v>EACH</v>
          </cell>
          <cell r="D1013" t="str">
            <v>0.00</v>
          </cell>
          <cell r="E1013" t="str">
            <v>0.00</v>
          </cell>
          <cell r="F1013" t="str">
            <v>SOILSCAN</v>
          </cell>
          <cell r="G1013" t="str">
            <v/>
          </cell>
          <cell r="H1013" t="str">
            <v>SOILSCANS</v>
          </cell>
          <cell r="L1013" t="str">
            <v>0.00</v>
          </cell>
          <cell r="M1013">
            <v>0</v>
          </cell>
        </row>
        <row r="1014">
          <cell r="A1014" t="str">
            <v>431025</v>
          </cell>
          <cell r="B1014" t="str">
            <v>IPad Dock Subassembly</v>
          </cell>
          <cell r="C1014" t="str">
            <v>EACH</v>
          </cell>
          <cell r="D1014" t="str">
            <v>0.00</v>
          </cell>
          <cell r="E1014" t="str">
            <v>0.00</v>
          </cell>
          <cell r="F1014" t="str">
            <v>SOILSCAN</v>
          </cell>
          <cell r="G1014" t="str">
            <v/>
          </cell>
          <cell r="H1014" t="str">
            <v>SOILSCANS</v>
          </cell>
          <cell r="L1014" t="str">
            <v>0.00</v>
          </cell>
          <cell r="M1014">
            <v>0</v>
          </cell>
        </row>
        <row r="1015">
          <cell r="A1015" t="str">
            <v>431033</v>
          </cell>
          <cell r="B1015" t="str">
            <v>CBL ASSY AUTO PLUG 12V</v>
          </cell>
          <cell r="C1015" t="str">
            <v>EACH</v>
          </cell>
          <cell r="D1015" t="str">
            <v>12.06</v>
          </cell>
          <cell r="E1015" t="str">
            <v>12.06</v>
          </cell>
          <cell r="F1015" t="str">
            <v>SOILSCAN</v>
          </cell>
          <cell r="G1015" t="str">
            <v/>
          </cell>
          <cell r="H1015" t="str">
            <v>SOILSCANS</v>
          </cell>
          <cell r="L1015" t="str">
            <v>0.00</v>
          </cell>
          <cell r="M1015">
            <v>0</v>
          </cell>
        </row>
        <row r="1016">
          <cell r="A1016" t="str">
            <v>431034</v>
          </cell>
          <cell r="B1016" t="str">
            <v>Motor MOD, 12V 430 RPM</v>
          </cell>
          <cell r="C1016" t="str">
            <v>EACH</v>
          </cell>
          <cell r="D1016" t="str">
            <v>27.66</v>
          </cell>
          <cell r="E1016" t="str">
            <v>27.66</v>
          </cell>
          <cell r="F1016" t="str">
            <v>SOILSCAN</v>
          </cell>
          <cell r="G1016" t="str">
            <v/>
          </cell>
          <cell r="H1016" t="str">
            <v>SOILSCANS</v>
          </cell>
          <cell r="L1016" t="str">
            <v>0.00</v>
          </cell>
          <cell r="M1016">
            <v>0</v>
          </cell>
        </row>
        <row r="1017">
          <cell r="A1017" t="str">
            <v>431035</v>
          </cell>
          <cell r="B1017" t="str">
            <v>NO3-N Tip and Water Test Kit</v>
          </cell>
          <cell r="C1017" t="str">
            <v>EACH</v>
          </cell>
          <cell r="D1017" t="str">
            <v>8.51</v>
          </cell>
          <cell r="E1017" t="str">
            <v>8.51</v>
          </cell>
          <cell r="F1017" t="str">
            <v>SOILSCAN</v>
          </cell>
          <cell r="G1017" t="str">
            <v/>
          </cell>
          <cell r="H1017" t="str">
            <v>SOILSCANS</v>
          </cell>
          <cell r="I1017" t="str">
            <v>Each</v>
          </cell>
          <cell r="J1017" t="str">
            <v>BASE2017</v>
          </cell>
          <cell r="K1017" t="str">
            <v>36.00</v>
          </cell>
          <cell r="L1017" t="str">
            <v>36.00</v>
          </cell>
          <cell r="M1017">
            <v>20</v>
          </cell>
        </row>
        <row r="1018">
          <cell r="A1018" t="str">
            <v>431037</v>
          </cell>
          <cell r="B1018" t="str">
            <v>pH Sensor Assembly (Replacement)</v>
          </cell>
          <cell r="C1018" t="str">
            <v>EACH</v>
          </cell>
          <cell r="D1018" t="str">
            <v>79.13</v>
          </cell>
          <cell r="E1018" t="str">
            <v>80.45</v>
          </cell>
          <cell r="F1018" t="str">
            <v>SOILSCAN</v>
          </cell>
          <cell r="G1018" t="str">
            <v/>
          </cell>
          <cell r="H1018" t="str">
            <v>SOILSCANS</v>
          </cell>
          <cell r="I1018" t="str">
            <v>Each</v>
          </cell>
          <cell r="J1018" t="str">
            <v>BASE2017</v>
          </cell>
          <cell r="K1018" t="str">
            <v>825.00</v>
          </cell>
          <cell r="L1018" t="str">
            <v>825.00</v>
          </cell>
          <cell r="M1018">
            <v>150</v>
          </cell>
        </row>
        <row r="1019">
          <cell r="A1019" t="str">
            <v>431038</v>
          </cell>
          <cell r="B1019" t="str">
            <v>pH Sensor Kit (Sensor, Solution)</v>
          </cell>
          <cell r="C1019" t="str">
            <v>EACH</v>
          </cell>
          <cell r="D1019" t="str">
            <v>103.88</v>
          </cell>
          <cell r="E1019" t="str">
            <v>103.88</v>
          </cell>
          <cell r="F1019" t="str">
            <v>SOILSCAN</v>
          </cell>
          <cell r="G1019" t="str">
            <v/>
          </cell>
          <cell r="H1019" t="str">
            <v>SOILSCANS</v>
          </cell>
          <cell r="I1019" t="str">
            <v>Each</v>
          </cell>
          <cell r="J1019" t="str">
            <v>BASE2017</v>
          </cell>
          <cell r="K1019" t="str">
            <v>850.00</v>
          </cell>
          <cell r="L1019" t="str">
            <v>850.00</v>
          </cell>
          <cell r="M1019">
            <v>150</v>
          </cell>
        </row>
        <row r="1020">
          <cell r="A1020" t="str">
            <v>431049</v>
          </cell>
          <cell r="B1020" t="str">
            <v>2 Tip Replacement Kit (Nitrate &amp; Reference Tips Included)</v>
          </cell>
          <cell r="C1020" t="str">
            <v>EACH</v>
          </cell>
          <cell r="D1020" t="str">
            <v>81.53</v>
          </cell>
          <cell r="E1020" t="str">
            <v>81.53</v>
          </cell>
          <cell r="F1020" t="str">
            <v>SOILSCAN</v>
          </cell>
          <cell r="G1020" t="str">
            <v/>
          </cell>
          <cell r="H1020" t="str">
            <v>SOILSCANS</v>
          </cell>
          <cell r="I1020" t="str">
            <v>Each</v>
          </cell>
          <cell r="J1020" t="str">
            <v>BASE2017</v>
          </cell>
          <cell r="K1020" t="str">
            <v>150.00</v>
          </cell>
          <cell r="L1020" t="str">
            <v>150.00</v>
          </cell>
          <cell r="M1020">
            <v>25</v>
          </cell>
        </row>
        <row r="1021">
          <cell r="A1021" t="str">
            <v>432000</v>
          </cell>
          <cell r="B1021" t="str">
            <v>Frame, Front Left Vertical</v>
          </cell>
          <cell r="C1021" t="str">
            <v>EACH</v>
          </cell>
          <cell r="D1021" t="str">
            <v>0.00</v>
          </cell>
          <cell r="E1021" t="str">
            <v>0.00</v>
          </cell>
          <cell r="F1021" t="str">
            <v>SOILSCAN</v>
          </cell>
          <cell r="G1021" t="str">
            <v>935DET</v>
          </cell>
          <cell r="H1021" t="str">
            <v>SOILSCANS</v>
          </cell>
          <cell r="L1021" t="str">
            <v>0.00</v>
          </cell>
          <cell r="M1021">
            <v>0</v>
          </cell>
        </row>
        <row r="1022">
          <cell r="A1022" t="str">
            <v>432046</v>
          </cell>
          <cell r="B1022" t="str">
            <v>Mix Motor</v>
          </cell>
          <cell r="C1022" t="str">
            <v>EACH</v>
          </cell>
          <cell r="D1022" t="str">
            <v>50.00</v>
          </cell>
          <cell r="E1022" t="str">
            <v>50.00</v>
          </cell>
          <cell r="F1022" t="str">
            <v>SOILSCAN</v>
          </cell>
          <cell r="G1022" t="str">
            <v>935DET</v>
          </cell>
          <cell r="H1022" t="str">
            <v>SOILSCANS</v>
          </cell>
          <cell r="I1022" t="str">
            <v>Each</v>
          </cell>
          <cell r="J1022" t="str">
            <v>BASE2017</v>
          </cell>
          <cell r="K1022" t="str">
            <v>250.00</v>
          </cell>
          <cell r="L1022" t="str">
            <v>250.00</v>
          </cell>
          <cell r="M1022">
            <v>100</v>
          </cell>
        </row>
        <row r="1023">
          <cell r="A1023" t="str">
            <v>432047</v>
          </cell>
          <cell r="B1023" t="str">
            <v>NO3 sensor</v>
          </cell>
          <cell r="C1023" t="str">
            <v>EACH</v>
          </cell>
          <cell r="D1023" t="str">
            <v>115.26</v>
          </cell>
          <cell r="E1023" t="str">
            <v>115.26</v>
          </cell>
          <cell r="F1023" t="str">
            <v>SOILSCAN</v>
          </cell>
          <cell r="G1023" t="str">
            <v/>
          </cell>
          <cell r="H1023" t="str">
            <v>SOILSCANS</v>
          </cell>
          <cell r="L1023" t="str">
            <v>0.00</v>
          </cell>
          <cell r="M1023">
            <v>0</v>
          </cell>
        </row>
        <row r="1024">
          <cell r="A1024" t="str">
            <v>432057</v>
          </cell>
          <cell r="B1024" t="str">
            <v>Distilled water tank</v>
          </cell>
          <cell r="C1024" t="str">
            <v>EACH</v>
          </cell>
          <cell r="D1024" t="str">
            <v>0.00</v>
          </cell>
          <cell r="E1024" t="str">
            <v>0.00</v>
          </cell>
          <cell r="F1024" t="str">
            <v>SOILSCAN</v>
          </cell>
          <cell r="G1024" t="str">
            <v/>
          </cell>
          <cell r="H1024" t="str">
            <v>SOILSCANS</v>
          </cell>
          <cell r="L1024" t="str">
            <v>0.00</v>
          </cell>
          <cell r="M1024">
            <v>0</v>
          </cell>
        </row>
        <row r="1025">
          <cell r="A1025" t="str">
            <v>432078</v>
          </cell>
          <cell r="B1025" t="str">
            <v>110V Power Cable</v>
          </cell>
          <cell r="C1025" t="str">
            <v>EACH</v>
          </cell>
          <cell r="D1025" t="str">
            <v>26.18</v>
          </cell>
          <cell r="E1025" t="str">
            <v>26.18</v>
          </cell>
          <cell r="F1025" t="str">
            <v>SOILSCAN</v>
          </cell>
          <cell r="G1025" t="str">
            <v>935DET</v>
          </cell>
          <cell r="H1025" t="str">
            <v>SOILSCANS</v>
          </cell>
          <cell r="I1025" t="str">
            <v>Each</v>
          </cell>
          <cell r="J1025" t="str">
            <v>BASE2017</v>
          </cell>
          <cell r="K1025" t="str">
            <v>105.00</v>
          </cell>
          <cell r="L1025" t="str">
            <v>105.00</v>
          </cell>
          <cell r="M1025">
            <v>150</v>
          </cell>
        </row>
        <row r="1026">
          <cell r="A1026" t="str">
            <v>432099</v>
          </cell>
          <cell r="B1026" t="str">
            <v>Leg</v>
          </cell>
          <cell r="C1026" t="str">
            <v>EACH</v>
          </cell>
          <cell r="D1026" t="str">
            <v>0.00</v>
          </cell>
          <cell r="E1026" t="str">
            <v>0.00</v>
          </cell>
          <cell r="F1026" t="str">
            <v>SOILSCAN</v>
          </cell>
          <cell r="G1026" t="str">
            <v/>
          </cell>
          <cell r="H1026" t="str">
            <v>SOILSCANS</v>
          </cell>
          <cell r="L1026" t="str">
            <v>0.00</v>
          </cell>
          <cell r="M1026">
            <v>0</v>
          </cell>
        </row>
        <row r="1027">
          <cell r="A1027" t="str">
            <v>432105</v>
          </cell>
          <cell r="B1027" t="str">
            <v>Power Switch</v>
          </cell>
          <cell r="C1027" t="str">
            <v>EACH</v>
          </cell>
          <cell r="D1027" t="str">
            <v>0.00</v>
          </cell>
          <cell r="E1027" t="str">
            <v>0.00</v>
          </cell>
          <cell r="F1027" t="str">
            <v>SOILSCAN</v>
          </cell>
          <cell r="G1027" t="str">
            <v/>
          </cell>
          <cell r="H1027" t="str">
            <v>SOILSCANS</v>
          </cell>
          <cell r="L1027" t="str">
            <v>0.00</v>
          </cell>
          <cell r="M1027">
            <v>0</v>
          </cell>
        </row>
        <row r="1028">
          <cell r="A1028" t="str">
            <v>432112</v>
          </cell>
          <cell r="B1028" t="str">
            <v>Pump</v>
          </cell>
          <cell r="C1028" t="str">
            <v>EACH</v>
          </cell>
          <cell r="D1028" t="str">
            <v>45.89</v>
          </cell>
          <cell r="E1028" t="str">
            <v>45.89</v>
          </cell>
          <cell r="F1028" t="str">
            <v>SOILSCAN</v>
          </cell>
          <cell r="G1028" t="str">
            <v>935DET</v>
          </cell>
          <cell r="H1028" t="str">
            <v>SOILSCANS</v>
          </cell>
          <cell r="I1028" t="str">
            <v>Each</v>
          </cell>
          <cell r="J1028" t="str">
            <v>BASE2017</v>
          </cell>
          <cell r="K1028" t="str">
            <v>350.00</v>
          </cell>
          <cell r="L1028" t="str">
            <v>350.00</v>
          </cell>
          <cell r="M1028">
            <v>100</v>
          </cell>
        </row>
        <row r="1029">
          <cell r="A1029" t="str">
            <v>432136</v>
          </cell>
          <cell r="B1029" t="str">
            <v>Trim, side</v>
          </cell>
          <cell r="C1029" t="str">
            <v>EACH</v>
          </cell>
          <cell r="D1029" t="str">
            <v>0.00</v>
          </cell>
          <cell r="E1029" t="str">
            <v>0.00</v>
          </cell>
          <cell r="F1029" t="str">
            <v>SOILSCAN</v>
          </cell>
          <cell r="G1029" t="str">
            <v/>
          </cell>
          <cell r="H1029" t="str">
            <v>SOILSCANS</v>
          </cell>
          <cell r="L1029" t="str">
            <v>0.00</v>
          </cell>
          <cell r="M1029">
            <v>0</v>
          </cell>
        </row>
        <row r="1030">
          <cell r="A1030" t="str">
            <v>432137</v>
          </cell>
          <cell r="B1030" t="str">
            <v>Trim, top</v>
          </cell>
          <cell r="C1030" t="str">
            <v>EACH</v>
          </cell>
          <cell r="D1030" t="str">
            <v>0.00</v>
          </cell>
          <cell r="E1030" t="str">
            <v>0.00</v>
          </cell>
          <cell r="F1030" t="str">
            <v>SOILSCAN</v>
          </cell>
          <cell r="G1030" t="str">
            <v/>
          </cell>
          <cell r="H1030" t="str">
            <v>SOILSCANS</v>
          </cell>
          <cell r="L1030" t="str">
            <v>0.00</v>
          </cell>
          <cell r="M1030">
            <v>0</v>
          </cell>
        </row>
        <row r="1031">
          <cell r="A1031" t="str">
            <v>432171</v>
          </cell>
          <cell r="B1031" t="str">
            <v>Handle</v>
          </cell>
          <cell r="C1031" t="str">
            <v>EACH</v>
          </cell>
          <cell r="D1031" t="str">
            <v>0.00</v>
          </cell>
          <cell r="E1031" t="str">
            <v>0.00</v>
          </cell>
          <cell r="F1031" t="str">
            <v>SOILSCAN</v>
          </cell>
          <cell r="G1031" t="str">
            <v/>
          </cell>
          <cell r="H1031" t="str">
            <v>SOILSCANS</v>
          </cell>
          <cell r="L1031" t="str">
            <v>0.00</v>
          </cell>
          <cell r="M1031">
            <v>0</v>
          </cell>
        </row>
        <row r="1032">
          <cell r="A1032" t="str">
            <v>432176</v>
          </cell>
          <cell r="B1032" t="str">
            <v>Soil Scoop</v>
          </cell>
          <cell r="C1032" t="str">
            <v>EACH</v>
          </cell>
          <cell r="D1032" t="str">
            <v>3.81</v>
          </cell>
          <cell r="E1032" t="str">
            <v>3.81</v>
          </cell>
          <cell r="F1032" t="str">
            <v>SOILSCAN</v>
          </cell>
          <cell r="G1032" t="str">
            <v>935DET</v>
          </cell>
          <cell r="H1032" t="str">
            <v>SOILSCANS</v>
          </cell>
          <cell r="I1032" t="str">
            <v>Each</v>
          </cell>
          <cell r="J1032" t="str">
            <v>BASE2017</v>
          </cell>
          <cell r="K1032" t="str">
            <v>20.00</v>
          </cell>
          <cell r="L1032" t="str">
            <v>20.00</v>
          </cell>
          <cell r="M1032">
            <v>100</v>
          </cell>
        </row>
        <row r="1033">
          <cell r="A1033" t="str">
            <v>432177</v>
          </cell>
          <cell r="B1033" t="str">
            <v>5oz Dixie Cup w Logo</v>
          </cell>
          <cell r="C1033" t="str">
            <v>EACH</v>
          </cell>
          <cell r="D1033" t="str">
            <v>0.05</v>
          </cell>
          <cell r="E1033" t="str">
            <v>0.05</v>
          </cell>
          <cell r="F1033" t="str">
            <v>SOILSCAN</v>
          </cell>
          <cell r="G1033" t="str">
            <v>935DET</v>
          </cell>
          <cell r="H1033" t="str">
            <v>SOILSCANS</v>
          </cell>
          <cell r="L1033" t="str">
            <v>0.00</v>
          </cell>
          <cell r="M1033">
            <v>0</v>
          </cell>
        </row>
        <row r="1034">
          <cell r="A1034" t="str">
            <v>432188</v>
          </cell>
          <cell r="B1034" t="str">
            <v>Bottle, standard solution</v>
          </cell>
          <cell r="C1034" t="str">
            <v>EACH</v>
          </cell>
          <cell r="D1034" t="str">
            <v>0.00</v>
          </cell>
          <cell r="E1034" t="str">
            <v>0.00</v>
          </cell>
          <cell r="F1034" t="str">
            <v>SOILSCAN</v>
          </cell>
          <cell r="G1034" t="str">
            <v/>
          </cell>
          <cell r="H1034" t="str">
            <v>SOILSCANS</v>
          </cell>
          <cell r="L1034" t="str">
            <v>0.00</v>
          </cell>
          <cell r="M1034">
            <v>0</v>
          </cell>
        </row>
        <row r="1035">
          <cell r="A1035" t="str">
            <v>432190</v>
          </cell>
          <cell r="B1035" t="str">
            <v>Bottle, Wash</v>
          </cell>
          <cell r="C1035" t="str">
            <v>EACH</v>
          </cell>
          <cell r="D1035" t="str">
            <v>5.55</v>
          </cell>
          <cell r="E1035" t="str">
            <v>5.36</v>
          </cell>
          <cell r="F1035" t="str">
            <v>SOILSCAN</v>
          </cell>
          <cell r="G1035" t="str">
            <v>935DET</v>
          </cell>
          <cell r="H1035" t="str">
            <v>SOILSCANS</v>
          </cell>
          <cell r="I1035" t="str">
            <v>Each</v>
          </cell>
          <cell r="J1035" t="str">
            <v>BASE2017</v>
          </cell>
          <cell r="K1035" t="str">
            <v>15.00</v>
          </cell>
          <cell r="L1035" t="str">
            <v>15.00</v>
          </cell>
          <cell r="M1035">
            <v>100</v>
          </cell>
        </row>
        <row r="1036">
          <cell r="A1036" t="str">
            <v>432199</v>
          </cell>
          <cell r="B1036" t="str">
            <v>S.S. Cup ledge spring, right</v>
          </cell>
          <cell r="C1036" t="str">
            <v>EACH</v>
          </cell>
          <cell r="D1036" t="str">
            <v>0.00</v>
          </cell>
          <cell r="E1036" t="str">
            <v>0.00</v>
          </cell>
          <cell r="F1036" t="str">
            <v>SOILSCAN</v>
          </cell>
          <cell r="G1036" t="str">
            <v/>
          </cell>
          <cell r="H1036" t="str">
            <v>SOILSCANS</v>
          </cell>
          <cell r="L1036" t="str">
            <v>0.00</v>
          </cell>
          <cell r="M1036">
            <v>0</v>
          </cell>
        </row>
        <row r="1037">
          <cell r="A1037" t="str">
            <v>432201</v>
          </cell>
          <cell r="B1037" t="str">
            <v>Pillow block, for cup ledge</v>
          </cell>
          <cell r="C1037" t="str">
            <v>EACH</v>
          </cell>
          <cell r="D1037" t="str">
            <v>0.00</v>
          </cell>
          <cell r="E1037" t="str">
            <v>0.00</v>
          </cell>
          <cell r="F1037" t="str">
            <v>SOILSCAN</v>
          </cell>
          <cell r="G1037" t="str">
            <v/>
          </cell>
          <cell r="H1037" t="str">
            <v>SOILSCANS</v>
          </cell>
          <cell r="L1037" t="str">
            <v>0.00</v>
          </cell>
          <cell r="M1037">
            <v>0</v>
          </cell>
        </row>
        <row r="1038">
          <cell r="A1038" t="str">
            <v>432226</v>
          </cell>
          <cell r="B1038" t="str">
            <v>12V Power Cable</v>
          </cell>
          <cell r="C1038" t="str">
            <v>EACH</v>
          </cell>
          <cell r="D1038" t="str">
            <v>9.17</v>
          </cell>
          <cell r="E1038" t="str">
            <v>9.17</v>
          </cell>
          <cell r="F1038" t="str">
            <v>SOILSCAN</v>
          </cell>
          <cell r="G1038" t="str">
            <v>935DET</v>
          </cell>
          <cell r="H1038" t="str">
            <v>SOILSCANS</v>
          </cell>
          <cell r="I1038" t="str">
            <v>Each</v>
          </cell>
          <cell r="J1038" t="str">
            <v>BASE2017</v>
          </cell>
          <cell r="K1038" t="str">
            <v>40.00</v>
          </cell>
          <cell r="L1038" t="str">
            <v>40.00</v>
          </cell>
          <cell r="M1038">
            <v>100</v>
          </cell>
        </row>
        <row r="1039">
          <cell r="A1039" t="str">
            <v>432254</v>
          </cell>
          <cell r="B1039" t="str">
            <v>S.S. Cup platform spring, left</v>
          </cell>
          <cell r="C1039" t="str">
            <v>EACH</v>
          </cell>
          <cell r="D1039" t="str">
            <v>0.00</v>
          </cell>
          <cell r="E1039" t="str">
            <v>0.00</v>
          </cell>
          <cell r="F1039" t="str">
            <v>SOILSCAN</v>
          </cell>
          <cell r="G1039" t="str">
            <v/>
          </cell>
          <cell r="H1039" t="str">
            <v>SOILSCANS</v>
          </cell>
          <cell r="L1039" t="str">
            <v>0.00</v>
          </cell>
          <cell r="M1039">
            <v>0</v>
          </cell>
        </row>
        <row r="1040">
          <cell r="A1040" t="str">
            <v>432255</v>
          </cell>
          <cell r="B1040" t="str">
            <v>S.S. Torx thread-forming screw pan head, for attaching multiple parts</v>
          </cell>
          <cell r="C1040" t="str">
            <v>EACH</v>
          </cell>
          <cell r="D1040" t="str">
            <v>0.00</v>
          </cell>
          <cell r="E1040" t="str">
            <v>0.00</v>
          </cell>
          <cell r="F1040" t="str">
            <v>SOILSCAN</v>
          </cell>
          <cell r="G1040" t="str">
            <v/>
          </cell>
          <cell r="H1040" t="str">
            <v>SOILSCANS</v>
          </cell>
          <cell r="L1040" t="str">
            <v>0.00</v>
          </cell>
          <cell r="M1040">
            <v>0</v>
          </cell>
        </row>
        <row r="1041">
          <cell r="A1041" t="str">
            <v>432261</v>
          </cell>
          <cell r="B1041" t="str">
            <v>Compact head end-feed fastener, for atttaching leg gussets to legs</v>
          </cell>
          <cell r="C1041" t="str">
            <v>EACH</v>
          </cell>
          <cell r="D1041" t="str">
            <v>0.00</v>
          </cell>
          <cell r="E1041" t="str">
            <v>0.00</v>
          </cell>
          <cell r="F1041" t="str">
            <v>SOILSCAN</v>
          </cell>
          <cell r="G1041" t="str">
            <v/>
          </cell>
          <cell r="H1041" t="str">
            <v>SOILSCANS</v>
          </cell>
          <cell r="L1041" t="str">
            <v>0.00</v>
          </cell>
          <cell r="M1041">
            <v>0</v>
          </cell>
        </row>
        <row r="1042">
          <cell r="A1042" t="str">
            <v>432262</v>
          </cell>
          <cell r="B1042" t="str">
            <v>Brass press-fit expansion Insert, for attaching mixer and sensor covers to the backboard</v>
          </cell>
          <cell r="C1042" t="str">
            <v>EACH</v>
          </cell>
          <cell r="D1042" t="str">
            <v>0.00</v>
          </cell>
          <cell r="E1042" t="str">
            <v>0.00</v>
          </cell>
          <cell r="F1042" t="str">
            <v>SOILSCAN</v>
          </cell>
          <cell r="G1042" t="str">
            <v/>
          </cell>
          <cell r="H1042" t="str">
            <v>SOILSCANS</v>
          </cell>
          <cell r="L1042" t="str">
            <v>0.00</v>
          </cell>
          <cell r="M1042">
            <v>0</v>
          </cell>
        </row>
        <row r="1043">
          <cell r="A1043" t="str">
            <v>432263</v>
          </cell>
          <cell r="B1043" t="str">
            <v>S.S. Flat head socket cap screw, for mounting the water tand and handle to the backboard</v>
          </cell>
          <cell r="C1043" t="str">
            <v>EACH</v>
          </cell>
          <cell r="D1043" t="str">
            <v>0.00</v>
          </cell>
          <cell r="E1043" t="str">
            <v>0.00</v>
          </cell>
          <cell r="F1043" t="str">
            <v>SOILSCAN</v>
          </cell>
          <cell r="G1043" t="str">
            <v/>
          </cell>
          <cell r="H1043" t="str">
            <v>SOILSCANS</v>
          </cell>
          <cell r="L1043" t="str">
            <v>0.00</v>
          </cell>
          <cell r="M1043">
            <v>0</v>
          </cell>
        </row>
        <row r="1044">
          <cell r="A1044" t="str">
            <v>432264</v>
          </cell>
          <cell r="B1044" t="str">
            <v>S.S. 10-24 Nut</v>
          </cell>
          <cell r="C1044" t="str">
            <v>EACH</v>
          </cell>
          <cell r="D1044" t="str">
            <v>0.00</v>
          </cell>
          <cell r="E1044" t="str">
            <v>0.00</v>
          </cell>
          <cell r="F1044" t="str">
            <v>SOILSCAN</v>
          </cell>
          <cell r="G1044" t="str">
            <v/>
          </cell>
          <cell r="H1044" t="str">
            <v>SOILSCANS</v>
          </cell>
          <cell r="L1044" t="str">
            <v>0.00</v>
          </cell>
          <cell r="M1044">
            <v>0</v>
          </cell>
        </row>
        <row r="1045">
          <cell r="A1045" t="str">
            <v>432265</v>
          </cell>
          <cell r="B1045" t="str">
            <v>Mixer Rod - Original</v>
          </cell>
          <cell r="C1045" t="str">
            <v>EACH</v>
          </cell>
          <cell r="D1045" t="str">
            <v>0.50</v>
          </cell>
          <cell r="E1045" t="str">
            <v>0.50</v>
          </cell>
          <cell r="F1045" t="str">
            <v>SOILSCAN</v>
          </cell>
          <cell r="G1045" t="str">
            <v>935DET</v>
          </cell>
          <cell r="H1045" t="str">
            <v>SOILSCANS</v>
          </cell>
          <cell r="I1045" t="str">
            <v>Each</v>
          </cell>
          <cell r="J1045" t="str">
            <v>BASE2017</v>
          </cell>
          <cell r="K1045" t="str">
            <v>10.00</v>
          </cell>
          <cell r="L1045" t="str">
            <v>10.00</v>
          </cell>
          <cell r="M1045">
            <v>100</v>
          </cell>
        </row>
        <row r="1046">
          <cell r="A1046" t="str">
            <v>432266</v>
          </cell>
          <cell r="B1046" t="str">
            <v>Cover, corner</v>
          </cell>
          <cell r="C1046" t="str">
            <v>EACH</v>
          </cell>
          <cell r="D1046" t="str">
            <v>0.00</v>
          </cell>
          <cell r="E1046" t="str">
            <v>0.00</v>
          </cell>
          <cell r="F1046" t="str">
            <v>SOILSCAN</v>
          </cell>
          <cell r="G1046" t="str">
            <v/>
          </cell>
          <cell r="H1046" t="str">
            <v>SOILSCANS</v>
          </cell>
          <cell r="L1046" t="str">
            <v>0.00</v>
          </cell>
          <cell r="M1046">
            <v>0</v>
          </cell>
        </row>
        <row r="1047">
          <cell r="A1047" t="str">
            <v>432267</v>
          </cell>
          <cell r="B1047" t="str">
            <v>Cap, leg</v>
          </cell>
          <cell r="C1047" t="str">
            <v>EACH</v>
          </cell>
          <cell r="D1047" t="str">
            <v>0.00</v>
          </cell>
          <cell r="E1047" t="str">
            <v>0.00</v>
          </cell>
          <cell r="F1047" t="str">
            <v>SOILSCAN</v>
          </cell>
          <cell r="G1047" t="str">
            <v/>
          </cell>
          <cell r="H1047" t="str">
            <v>SOILSCANS</v>
          </cell>
          <cell r="L1047" t="str">
            <v>0.00</v>
          </cell>
          <cell r="M1047">
            <v>0</v>
          </cell>
        </row>
        <row r="1048">
          <cell r="A1048" t="str">
            <v>432268</v>
          </cell>
          <cell r="B1048" t="str">
            <v>Cover, pump</v>
          </cell>
          <cell r="C1048" t="str">
            <v>EACH</v>
          </cell>
          <cell r="D1048" t="str">
            <v>0.00</v>
          </cell>
          <cell r="E1048" t="str">
            <v>0.00</v>
          </cell>
          <cell r="F1048" t="str">
            <v>SOILSCAN</v>
          </cell>
          <cell r="G1048" t="str">
            <v/>
          </cell>
          <cell r="H1048" t="str">
            <v>SOILSCANS</v>
          </cell>
          <cell r="L1048" t="str">
            <v>0.00</v>
          </cell>
          <cell r="M1048">
            <v>0</v>
          </cell>
        </row>
        <row r="1049">
          <cell r="A1049" t="str">
            <v>432269</v>
          </cell>
          <cell r="B1049" t="str">
            <v>Gusset, leg</v>
          </cell>
          <cell r="C1049" t="str">
            <v>EACH</v>
          </cell>
          <cell r="D1049" t="str">
            <v>0.00</v>
          </cell>
          <cell r="E1049" t="str">
            <v>0.00</v>
          </cell>
          <cell r="F1049" t="str">
            <v>SOILSCAN</v>
          </cell>
          <cell r="G1049" t="str">
            <v/>
          </cell>
          <cell r="H1049" t="str">
            <v>SOILSCANS</v>
          </cell>
          <cell r="L1049" t="str">
            <v>0.00</v>
          </cell>
          <cell r="M1049">
            <v>0</v>
          </cell>
        </row>
        <row r="1050">
          <cell r="A1050" t="str">
            <v>432270</v>
          </cell>
          <cell r="B1050" t="str">
            <v>Cover, leg gusset</v>
          </cell>
          <cell r="C1050" t="str">
            <v>EACH</v>
          </cell>
          <cell r="D1050" t="str">
            <v>0.00</v>
          </cell>
          <cell r="E1050" t="str">
            <v>0.00</v>
          </cell>
          <cell r="F1050" t="str">
            <v>SOILSCAN</v>
          </cell>
          <cell r="G1050" t="str">
            <v/>
          </cell>
          <cell r="H1050" t="str">
            <v>SOILSCANS</v>
          </cell>
          <cell r="L1050" t="str">
            <v>0.00</v>
          </cell>
          <cell r="M1050">
            <v>0</v>
          </cell>
        </row>
        <row r="1051">
          <cell r="A1051" t="str">
            <v>432271</v>
          </cell>
          <cell r="B1051" t="str">
            <v>Backboard</v>
          </cell>
          <cell r="C1051" t="str">
            <v>EACH</v>
          </cell>
          <cell r="D1051" t="str">
            <v>0.00</v>
          </cell>
          <cell r="E1051" t="str">
            <v>0.00</v>
          </cell>
          <cell r="F1051" t="str">
            <v>SOILSCAN</v>
          </cell>
          <cell r="G1051" t="str">
            <v/>
          </cell>
          <cell r="H1051" t="str">
            <v>SOILSCANS</v>
          </cell>
          <cell r="L1051" t="str">
            <v>0.00</v>
          </cell>
          <cell r="M1051">
            <v>0</v>
          </cell>
        </row>
        <row r="1052">
          <cell r="A1052" t="str">
            <v>432272</v>
          </cell>
          <cell r="B1052" t="str">
            <v>Cover, motor</v>
          </cell>
          <cell r="C1052" t="str">
            <v>EACH</v>
          </cell>
          <cell r="D1052" t="str">
            <v>0.00</v>
          </cell>
          <cell r="E1052" t="str">
            <v>0.00</v>
          </cell>
          <cell r="F1052" t="str">
            <v>SOILSCAN</v>
          </cell>
          <cell r="G1052" t="str">
            <v/>
          </cell>
          <cell r="H1052" t="str">
            <v>SOILSCANS</v>
          </cell>
          <cell r="L1052" t="str">
            <v>0.00</v>
          </cell>
          <cell r="M1052">
            <v>0</v>
          </cell>
        </row>
        <row r="1053">
          <cell r="A1053" t="str">
            <v>432273</v>
          </cell>
          <cell r="B1053" t="str">
            <v>Mount, sensor</v>
          </cell>
          <cell r="C1053" t="str">
            <v>EACH</v>
          </cell>
          <cell r="D1053" t="str">
            <v>0.00</v>
          </cell>
          <cell r="E1053" t="str">
            <v>0.00</v>
          </cell>
          <cell r="F1053" t="str">
            <v>SOILSCAN</v>
          </cell>
          <cell r="G1053" t="str">
            <v/>
          </cell>
          <cell r="H1053" t="str">
            <v>SOILSCANS</v>
          </cell>
          <cell r="L1053" t="str">
            <v>0.00</v>
          </cell>
          <cell r="M1053">
            <v>0</v>
          </cell>
        </row>
        <row r="1054">
          <cell r="A1054" t="str">
            <v>432274</v>
          </cell>
          <cell r="B1054" t="str">
            <v>Cover, sensor</v>
          </cell>
          <cell r="C1054" t="str">
            <v>EACH</v>
          </cell>
          <cell r="D1054" t="str">
            <v>0.00</v>
          </cell>
          <cell r="E1054" t="str">
            <v>0.00</v>
          </cell>
          <cell r="F1054" t="str">
            <v>SOILSCAN</v>
          </cell>
          <cell r="G1054" t="str">
            <v/>
          </cell>
          <cell r="H1054" t="str">
            <v>SOILSCANS</v>
          </cell>
          <cell r="L1054" t="str">
            <v>0.00</v>
          </cell>
          <cell r="M1054">
            <v>0</v>
          </cell>
        </row>
        <row r="1055">
          <cell r="A1055" t="str">
            <v>432275</v>
          </cell>
          <cell r="B1055" t="str">
            <v>Platform, cup</v>
          </cell>
          <cell r="C1055" t="str">
            <v>EACH</v>
          </cell>
          <cell r="D1055" t="str">
            <v>0.00</v>
          </cell>
          <cell r="E1055" t="str">
            <v>0.00</v>
          </cell>
          <cell r="F1055" t="str">
            <v>SOILSCAN</v>
          </cell>
          <cell r="G1055" t="str">
            <v/>
          </cell>
          <cell r="H1055" t="str">
            <v>SOILSCANS</v>
          </cell>
          <cell r="L1055" t="str">
            <v>0.00</v>
          </cell>
          <cell r="M1055">
            <v>0</v>
          </cell>
        </row>
        <row r="1056">
          <cell r="A1056" t="str">
            <v>432276</v>
          </cell>
          <cell r="B1056" t="str">
            <v>Mount, NO3 Sensor</v>
          </cell>
          <cell r="C1056" t="str">
            <v>EACH</v>
          </cell>
          <cell r="D1056" t="str">
            <v>0.00</v>
          </cell>
          <cell r="E1056" t="str">
            <v>0.00</v>
          </cell>
          <cell r="F1056" t="str">
            <v>SOILSCAN</v>
          </cell>
          <cell r="G1056" t="str">
            <v/>
          </cell>
          <cell r="H1056" t="str">
            <v>SOILSCANS</v>
          </cell>
          <cell r="L1056" t="str">
            <v>0.00</v>
          </cell>
          <cell r="M1056">
            <v>0</v>
          </cell>
        </row>
        <row r="1057">
          <cell r="A1057" t="str">
            <v>432277</v>
          </cell>
          <cell r="B1057" t="str">
            <v>Mount, motor</v>
          </cell>
          <cell r="C1057" t="str">
            <v>EACH</v>
          </cell>
          <cell r="D1057" t="str">
            <v>0.00</v>
          </cell>
          <cell r="E1057" t="str">
            <v>0.00</v>
          </cell>
          <cell r="F1057" t="str">
            <v>SOILSCAN</v>
          </cell>
          <cell r="G1057" t="str">
            <v/>
          </cell>
          <cell r="H1057" t="str">
            <v>SOILSCANS</v>
          </cell>
          <cell r="L1057" t="str">
            <v>0.00</v>
          </cell>
          <cell r="M1057">
            <v>0</v>
          </cell>
        </row>
        <row r="1058">
          <cell r="A1058" t="str">
            <v>432278</v>
          </cell>
          <cell r="B1058" t="str">
            <v>2 pin receptacle</v>
          </cell>
          <cell r="C1058" t="str">
            <v>EACH</v>
          </cell>
          <cell r="D1058" t="str">
            <v>0.00</v>
          </cell>
          <cell r="E1058" t="str">
            <v>0.00</v>
          </cell>
          <cell r="F1058" t="str">
            <v>SOILSCAN</v>
          </cell>
          <cell r="G1058" t="str">
            <v/>
          </cell>
          <cell r="H1058" t="str">
            <v>SOILSCANS</v>
          </cell>
          <cell r="L1058" t="str">
            <v>0.00</v>
          </cell>
          <cell r="M1058">
            <v>0</v>
          </cell>
        </row>
        <row r="1059">
          <cell r="A1059" t="str">
            <v>432279</v>
          </cell>
          <cell r="B1059" t="str">
            <v>Housing, control board</v>
          </cell>
          <cell r="C1059" t="str">
            <v>EACH</v>
          </cell>
          <cell r="D1059" t="str">
            <v>0.00</v>
          </cell>
          <cell r="E1059" t="str">
            <v>0.00</v>
          </cell>
          <cell r="F1059" t="str">
            <v>SOILSCAN</v>
          </cell>
          <cell r="G1059" t="str">
            <v/>
          </cell>
          <cell r="H1059" t="str">
            <v>SOILSCANS</v>
          </cell>
          <cell r="L1059" t="str">
            <v>0.00</v>
          </cell>
          <cell r="M1059">
            <v>0</v>
          </cell>
        </row>
        <row r="1060">
          <cell r="A1060" t="str">
            <v>432280</v>
          </cell>
          <cell r="B1060" t="str">
            <v>Cover, control board housing</v>
          </cell>
          <cell r="C1060" t="str">
            <v>EACH</v>
          </cell>
          <cell r="D1060" t="str">
            <v>0.00</v>
          </cell>
          <cell r="E1060" t="str">
            <v>0.00</v>
          </cell>
          <cell r="F1060" t="str">
            <v>SOILSCAN</v>
          </cell>
          <cell r="G1060" t="str">
            <v/>
          </cell>
          <cell r="H1060" t="str">
            <v>SOILSCANS</v>
          </cell>
          <cell r="L1060" t="str">
            <v>0.00</v>
          </cell>
          <cell r="M1060">
            <v>0</v>
          </cell>
        </row>
        <row r="1061">
          <cell r="A1061" t="str">
            <v>432291</v>
          </cell>
          <cell r="B1061" t="str">
            <v>Carrying Case</v>
          </cell>
          <cell r="C1061" t="str">
            <v>EACH</v>
          </cell>
          <cell r="D1061" t="str">
            <v>36.25</v>
          </cell>
          <cell r="E1061" t="str">
            <v>36.25</v>
          </cell>
          <cell r="F1061" t="str">
            <v>SOILSCAN</v>
          </cell>
          <cell r="G1061" t="str">
            <v>935DET</v>
          </cell>
          <cell r="H1061" t="str">
            <v>SOILSCANS</v>
          </cell>
          <cell r="I1061" t="str">
            <v>Each</v>
          </cell>
          <cell r="J1061" t="str">
            <v>BASE2017</v>
          </cell>
          <cell r="K1061" t="str">
            <v>300.00</v>
          </cell>
          <cell r="L1061" t="str">
            <v>300.00</v>
          </cell>
          <cell r="M1061">
            <v>1500</v>
          </cell>
        </row>
        <row r="1062">
          <cell r="A1062" t="str">
            <v>432295</v>
          </cell>
          <cell r="B1062" t="str">
            <v>8-pin lightning to USB cable,  connects USB header to iPad 4</v>
          </cell>
          <cell r="C1062" t="str">
            <v>EACH</v>
          </cell>
          <cell r="D1062" t="str">
            <v>0.00</v>
          </cell>
          <cell r="E1062" t="str">
            <v>0.00</v>
          </cell>
          <cell r="F1062" t="str">
            <v>SOILSCAN</v>
          </cell>
          <cell r="G1062" t="str">
            <v/>
          </cell>
          <cell r="H1062" t="str">
            <v>SOILSCANS</v>
          </cell>
          <cell r="L1062" t="str">
            <v>0.00</v>
          </cell>
          <cell r="M1062">
            <v>0</v>
          </cell>
        </row>
        <row r="1063">
          <cell r="A1063" t="str">
            <v>432296</v>
          </cell>
          <cell r="B1063" t="str">
            <v>30-pin to USB cable, connects USB header to iPad 3/2</v>
          </cell>
          <cell r="C1063" t="str">
            <v>EACH</v>
          </cell>
          <cell r="D1063" t="str">
            <v>0.95</v>
          </cell>
          <cell r="E1063" t="str">
            <v>0.95</v>
          </cell>
          <cell r="F1063" t="str">
            <v>SOILSCAN</v>
          </cell>
          <cell r="G1063" t="str">
            <v/>
          </cell>
          <cell r="H1063" t="str">
            <v>SOILSCANS</v>
          </cell>
          <cell r="L1063" t="str">
            <v>0.00</v>
          </cell>
          <cell r="M1063">
            <v>0</v>
          </cell>
        </row>
        <row r="1064">
          <cell r="A1064" t="str">
            <v>432297</v>
          </cell>
          <cell r="B1064" t="str">
            <v>USB header, connects panel mount USB to circuit board</v>
          </cell>
          <cell r="C1064" t="str">
            <v>EACH</v>
          </cell>
          <cell r="D1064" t="str">
            <v>0.00</v>
          </cell>
          <cell r="E1064" t="str">
            <v>0.00</v>
          </cell>
          <cell r="F1064" t="str">
            <v>SOILSCAN</v>
          </cell>
          <cell r="G1064" t="str">
            <v/>
          </cell>
          <cell r="H1064" t="str">
            <v>SOILSCANS</v>
          </cell>
          <cell r="L1064" t="str">
            <v>0.00</v>
          </cell>
          <cell r="M1064">
            <v>0</v>
          </cell>
        </row>
        <row r="1065">
          <cell r="A1065" t="str">
            <v>432298</v>
          </cell>
          <cell r="B1065" t="str">
            <v>Grommet, used in control panel for pump wire</v>
          </cell>
          <cell r="C1065" t="str">
            <v>EACH</v>
          </cell>
          <cell r="D1065" t="str">
            <v>0.00</v>
          </cell>
          <cell r="E1065" t="str">
            <v>0.00</v>
          </cell>
          <cell r="F1065" t="str">
            <v>SOILSCAN</v>
          </cell>
          <cell r="G1065" t="str">
            <v/>
          </cell>
          <cell r="H1065" t="str">
            <v>SOILSCANS</v>
          </cell>
          <cell r="L1065" t="str">
            <v>0.00</v>
          </cell>
          <cell r="M1065">
            <v>0</v>
          </cell>
        </row>
        <row r="1066">
          <cell r="A1066" t="str">
            <v>432301</v>
          </cell>
          <cell r="B1066" t="str">
            <v>Tube-pump intake, connects water tank to pump</v>
          </cell>
          <cell r="C1066" t="str">
            <v>EACH</v>
          </cell>
          <cell r="D1066" t="str">
            <v>0.00</v>
          </cell>
          <cell r="E1066" t="str">
            <v>0.00</v>
          </cell>
          <cell r="F1066" t="str">
            <v>SOILSCAN</v>
          </cell>
          <cell r="G1066" t="str">
            <v/>
          </cell>
          <cell r="H1066" t="str">
            <v>SOILSCANS</v>
          </cell>
          <cell r="L1066" t="str">
            <v>0.00</v>
          </cell>
          <cell r="M1066">
            <v>0</v>
          </cell>
        </row>
        <row r="1067">
          <cell r="A1067" t="str">
            <v>432302</v>
          </cell>
          <cell r="B1067" t="str">
            <v>Tube-pump mixer, connects pump to mixer</v>
          </cell>
          <cell r="C1067" t="str">
            <v>EACH</v>
          </cell>
          <cell r="D1067" t="str">
            <v>0.00</v>
          </cell>
          <cell r="E1067" t="str">
            <v>0.00</v>
          </cell>
          <cell r="F1067" t="str">
            <v>SOILSCAN</v>
          </cell>
          <cell r="G1067" t="str">
            <v/>
          </cell>
          <cell r="H1067" t="str">
            <v>SOILSCANS</v>
          </cell>
          <cell r="L1067" t="str">
            <v>0.00</v>
          </cell>
          <cell r="M1067">
            <v>0</v>
          </cell>
        </row>
        <row r="1068">
          <cell r="A1068" t="str">
            <v>432303</v>
          </cell>
          <cell r="B1068" t="str">
            <v>S.S. Nylon-insert hex locknut used for attaching leg gusset and water tank to backboard</v>
          </cell>
          <cell r="C1068" t="str">
            <v>EACH</v>
          </cell>
          <cell r="D1068" t="str">
            <v>0.00</v>
          </cell>
          <cell r="E1068" t="str">
            <v>0.00</v>
          </cell>
          <cell r="F1068" t="str">
            <v>SOILSCAN</v>
          </cell>
          <cell r="G1068" t="str">
            <v/>
          </cell>
          <cell r="H1068" t="str">
            <v>SOILSCANS</v>
          </cell>
          <cell r="L1068" t="str">
            <v>0.00</v>
          </cell>
          <cell r="M1068">
            <v>0</v>
          </cell>
        </row>
        <row r="1069">
          <cell r="A1069" t="str">
            <v>432304</v>
          </cell>
          <cell r="B1069" t="str">
            <v>S.S. Screw for attaching leg gusset to backboard</v>
          </cell>
          <cell r="C1069" t="str">
            <v>EACH</v>
          </cell>
          <cell r="D1069" t="str">
            <v>0.00</v>
          </cell>
          <cell r="E1069" t="str">
            <v>0.00</v>
          </cell>
          <cell r="F1069" t="str">
            <v>SOILSCAN</v>
          </cell>
          <cell r="G1069" t="str">
            <v/>
          </cell>
          <cell r="H1069" t="str">
            <v>SOILSCANS</v>
          </cell>
          <cell r="L1069" t="str">
            <v>0.00</v>
          </cell>
          <cell r="M1069">
            <v>0</v>
          </cell>
        </row>
        <row r="1070">
          <cell r="A1070" t="str">
            <v>432305</v>
          </cell>
          <cell r="B1070" t="str">
            <v>S.S. Screws for attaching mixer cover, sensor cover, and sensor subassembly</v>
          </cell>
          <cell r="C1070" t="str">
            <v>EACH</v>
          </cell>
          <cell r="D1070" t="str">
            <v>0.00</v>
          </cell>
          <cell r="E1070" t="str">
            <v>0.00</v>
          </cell>
          <cell r="F1070" t="str">
            <v>SOILSCAN</v>
          </cell>
          <cell r="G1070" t="str">
            <v/>
          </cell>
          <cell r="H1070" t="str">
            <v>SOILSCANS</v>
          </cell>
          <cell r="L1070" t="str">
            <v>0.00</v>
          </cell>
          <cell r="M1070">
            <v>0</v>
          </cell>
        </row>
        <row r="1071">
          <cell r="A1071" t="str">
            <v>432306</v>
          </cell>
          <cell r="B1071" t="str">
            <v>S.S Metric thread-lock pan head phillips machine screw, for attaching mix motor to motor mount</v>
          </cell>
          <cell r="C1071" t="str">
            <v>EACH</v>
          </cell>
          <cell r="D1071" t="str">
            <v>0.00</v>
          </cell>
          <cell r="E1071" t="str">
            <v>0.00</v>
          </cell>
          <cell r="F1071" t="str">
            <v>SOILSCAN</v>
          </cell>
          <cell r="G1071" t="str">
            <v/>
          </cell>
          <cell r="H1071" t="str">
            <v>SOILSCANS</v>
          </cell>
          <cell r="L1071" t="str">
            <v>0.00</v>
          </cell>
          <cell r="M1071">
            <v>0</v>
          </cell>
        </row>
        <row r="1072">
          <cell r="A1072" t="str">
            <v>432308</v>
          </cell>
          <cell r="B1072" t="str">
            <v>S.S. Torx thread-forming screw pan head, for attaching circuit buard to control panel enclosure</v>
          </cell>
          <cell r="C1072" t="str">
            <v>EACH</v>
          </cell>
          <cell r="D1072" t="str">
            <v>0.00</v>
          </cell>
          <cell r="E1072" t="str">
            <v>0.00</v>
          </cell>
          <cell r="F1072" t="str">
            <v>SOILSCAN</v>
          </cell>
          <cell r="G1072" t="str">
            <v/>
          </cell>
          <cell r="L1072" t="str">
            <v>0.00</v>
          </cell>
          <cell r="M1072">
            <v>0</v>
          </cell>
        </row>
        <row r="1073">
          <cell r="A1073" t="str">
            <v>432309</v>
          </cell>
          <cell r="B1073" t="str">
            <v>S.S. Washer for # 5 screw, used between 432308 and 432201</v>
          </cell>
          <cell r="C1073" t="str">
            <v>EACH</v>
          </cell>
          <cell r="D1073" t="str">
            <v>0.00</v>
          </cell>
          <cell r="E1073" t="str">
            <v>0.00</v>
          </cell>
          <cell r="F1073" t="str">
            <v>SOILSCAN</v>
          </cell>
          <cell r="G1073" t="str">
            <v/>
          </cell>
          <cell r="H1073" t="str">
            <v>SOILSCANS</v>
          </cell>
          <cell r="L1073" t="str">
            <v>0.00</v>
          </cell>
          <cell r="M1073">
            <v>0</v>
          </cell>
        </row>
        <row r="1074">
          <cell r="A1074" t="str">
            <v>432310</v>
          </cell>
          <cell r="B1074" t="str">
            <v>iPad dock top</v>
          </cell>
          <cell r="C1074" t="str">
            <v>EACH</v>
          </cell>
          <cell r="D1074" t="str">
            <v>0.00</v>
          </cell>
          <cell r="E1074" t="str">
            <v>0.00</v>
          </cell>
          <cell r="F1074" t="str">
            <v>SOILSCAN</v>
          </cell>
          <cell r="G1074" t="str">
            <v/>
          </cell>
          <cell r="H1074" t="str">
            <v>SOILSCANS</v>
          </cell>
          <cell r="L1074" t="str">
            <v>0.00</v>
          </cell>
          <cell r="M1074">
            <v>0</v>
          </cell>
        </row>
        <row r="1075">
          <cell r="A1075" t="str">
            <v>432311</v>
          </cell>
          <cell r="B1075" t="str">
            <v>iPad dock base</v>
          </cell>
          <cell r="C1075" t="str">
            <v>EACH</v>
          </cell>
          <cell r="D1075" t="str">
            <v>0.00</v>
          </cell>
          <cell r="E1075" t="str">
            <v>0.00</v>
          </cell>
          <cell r="F1075" t="str">
            <v>SOILSCAN</v>
          </cell>
          <cell r="G1075" t="str">
            <v/>
          </cell>
          <cell r="H1075" t="str">
            <v>SOILSCANS</v>
          </cell>
          <cell r="L1075" t="str">
            <v>0.00</v>
          </cell>
          <cell r="M1075">
            <v>0</v>
          </cell>
        </row>
        <row r="1076">
          <cell r="A1076" t="str">
            <v>432312</v>
          </cell>
          <cell r="B1076" t="str">
            <v>iPad dock slide</v>
          </cell>
          <cell r="C1076" t="str">
            <v>EACH</v>
          </cell>
          <cell r="D1076" t="str">
            <v>0.00</v>
          </cell>
          <cell r="E1076" t="str">
            <v>0.00</v>
          </cell>
          <cell r="F1076" t="str">
            <v>SOILSCAN</v>
          </cell>
          <cell r="G1076" t="str">
            <v/>
          </cell>
          <cell r="L1076" t="str">
            <v>0.00</v>
          </cell>
          <cell r="M1076">
            <v>0</v>
          </cell>
        </row>
        <row r="1077">
          <cell r="A1077" t="str">
            <v>432313</v>
          </cell>
          <cell r="B1077" t="str">
            <v>iPad dock basket</v>
          </cell>
          <cell r="C1077" t="str">
            <v>EACH</v>
          </cell>
          <cell r="D1077" t="str">
            <v>0.00</v>
          </cell>
          <cell r="E1077" t="str">
            <v>0.00</v>
          </cell>
          <cell r="F1077" t="str">
            <v>SOILSCAN</v>
          </cell>
          <cell r="G1077" t="str">
            <v/>
          </cell>
          <cell r="H1077" t="str">
            <v>SOILSCANS</v>
          </cell>
          <cell r="L1077" t="str">
            <v>0.00</v>
          </cell>
          <cell r="M1077">
            <v>0</v>
          </cell>
        </row>
        <row r="1078">
          <cell r="A1078" t="str">
            <v>432314</v>
          </cell>
          <cell r="B1078" t="str">
            <v>iPad dock spring</v>
          </cell>
          <cell r="C1078" t="str">
            <v>EACH</v>
          </cell>
          <cell r="D1078" t="str">
            <v>0.00</v>
          </cell>
          <cell r="E1078" t="str">
            <v>0.00</v>
          </cell>
          <cell r="F1078" t="str">
            <v>SOILSCAN</v>
          </cell>
          <cell r="G1078" t="str">
            <v/>
          </cell>
          <cell r="H1078" t="str">
            <v>SOILSCANS</v>
          </cell>
          <cell r="L1078" t="str">
            <v>0.00</v>
          </cell>
          <cell r="M1078">
            <v>0</v>
          </cell>
        </row>
        <row r="1079">
          <cell r="A1079" t="str">
            <v>432315</v>
          </cell>
          <cell r="B1079" t="str">
            <v>iPad dock 360 SOILSCAN decal</v>
          </cell>
          <cell r="C1079" t="str">
            <v>EACH</v>
          </cell>
          <cell r="D1079" t="str">
            <v>0.00</v>
          </cell>
          <cell r="E1079" t="str">
            <v>0.00</v>
          </cell>
          <cell r="F1079" t="str">
            <v>SOILSCAN</v>
          </cell>
          <cell r="G1079" t="str">
            <v/>
          </cell>
          <cell r="H1079" t="str">
            <v>SOILSCANS</v>
          </cell>
          <cell r="L1079" t="str">
            <v>0.00</v>
          </cell>
          <cell r="M1079">
            <v>0</v>
          </cell>
        </row>
        <row r="1080">
          <cell r="A1080" t="str">
            <v>432316</v>
          </cell>
          <cell r="B1080" t="str">
            <v>S.S. Washer for 1/4" screw, used between 432304 and 432269</v>
          </cell>
          <cell r="C1080" t="str">
            <v>EACH</v>
          </cell>
          <cell r="D1080" t="str">
            <v>0.00</v>
          </cell>
          <cell r="E1080" t="str">
            <v>0.00</v>
          </cell>
          <cell r="F1080" t="str">
            <v>SOILSCAN</v>
          </cell>
          <cell r="G1080" t="str">
            <v/>
          </cell>
          <cell r="H1080" t="str">
            <v>SOILSCANS</v>
          </cell>
          <cell r="L1080" t="str">
            <v>0.00</v>
          </cell>
          <cell r="M1080">
            <v>0</v>
          </cell>
        </row>
        <row r="1081">
          <cell r="A1081" t="str">
            <v>432321</v>
          </cell>
          <cell r="B1081" t="str">
            <v>Product Guide</v>
          </cell>
          <cell r="C1081" t="str">
            <v>EACH</v>
          </cell>
          <cell r="D1081" t="str">
            <v>0.00</v>
          </cell>
          <cell r="E1081" t="str">
            <v>0.00</v>
          </cell>
          <cell r="F1081" t="str">
            <v>SOILSCAN</v>
          </cell>
          <cell r="G1081" t="str">
            <v/>
          </cell>
          <cell r="H1081" t="str">
            <v>SOILSCANS</v>
          </cell>
          <cell r="L1081" t="str">
            <v>0.00</v>
          </cell>
          <cell r="M1081">
            <v>0</v>
          </cell>
        </row>
        <row r="1082">
          <cell r="A1082" t="str">
            <v>432322</v>
          </cell>
          <cell r="B1082" t="str">
            <v>Sample Cups (Pack of 100)</v>
          </cell>
          <cell r="C1082" t="str">
            <v>EACH</v>
          </cell>
          <cell r="D1082" t="str">
            <v>4.81</v>
          </cell>
          <cell r="E1082" t="str">
            <v>4.81</v>
          </cell>
          <cell r="F1082" t="str">
            <v>SOILSCAN</v>
          </cell>
          <cell r="G1082" t="str">
            <v/>
          </cell>
          <cell r="H1082" t="str">
            <v>SOILSCANS</v>
          </cell>
          <cell r="I1082" t="str">
            <v>Each</v>
          </cell>
          <cell r="J1082" t="str">
            <v>BASE2017</v>
          </cell>
          <cell r="K1082" t="str">
            <v>5.75</v>
          </cell>
          <cell r="L1082" t="str">
            <v>5.75</v>
          </cell>
          <cell r="M1082">
            <v>3</v>
          </cell>
        </row>
        <row r="1083">
          <cell r="A1083" t="str">
            <v>432324</v>
          </cell>
          <cell r="B1083" t="str">
            <v>Power Cord, Australia</v>
          </cell>
          <cell r="C1083" t="str">
            <v>EACH</v>
          </cell>
          <cell r="D1083" t="str">
            <v>1.70</v>
          </cell>
          <cell r="E1083" t="str">
            <v>1.70</v>
          </cell>
          <cell r="F1083" t="str">
            <v>SOILSCAN</v>
          </cell>
          <cell r="G1083" t="str">
            <v/>
          </cell>
          <cell r="H1083" t="str">
            <v>SOILSCANS</v>
          </cell>
          <cell r="I1083" t="str">
            <v>Each</v>
          </cell>
          <cell r="J1083" t="str">
            <v>BASE2017</v>
          </cell>
          <cell r="K1083" t="str">
            <v>10.00</v>
          </cell>
          <cell r="L1083" t="str">
            <v>10.00</v>
          </cell>
          <cell r="M1083">
            <v>1</v>
          </cell>
        </row>
        <row r="1084">
          <cell r="A1084" t="str">
            <v>432328</v>
          </cell>
          <cell r="B1084" t="str">
            <v>Power Cord, Europe and Russia</v>
          </cell>
          <cell r="C1084" t="str">
            <v>EACH</v>
          </cell>
          <cell r="D1084" t="str">
            <v>3.49</v>
          </cell>
          <cell r="E1084" t="str">
            <v>3.49</v>
          </cell>
          <cell r="F1084" t="str">
            <v>SOILSCAN</v>
          </cell>
          <cell r="G1084" t="str">
            <v/>
          </cell>
          <cell r="H1084" t="str">
            <v>SOILSCANS</v>
          </cell>
          <cell r="I1084" t="str">
            <v>Each</v>
          </cell>
          <cell r="J1084" t="str">
            <v>BASE2017</v>
          </cell>
          <cell r="K1084" t="str">
            <v>15.00</v>
          </cell>
          <cell r="L1084" t="str">
            <v>15.00</v>
          </cell>
          <cell r="M1084">
            <v>1</v>
          </cell>
        </row>
        <row r="1085">
          <cell r="A1085" t="str">
            <v>432329</v>
          </cell>
          <cell r="B1085" t="str">
            <v>Mixing Rod - Aggressive</v>
          </cell>
          <cell r="C1085" t="str">
            <v>EACH</v>
          </cell>
          <cell r="D1085" t="str">
            <v>0.69</v>
          </cell>
          <cell r="E1085" t="str">
            <v>0.69</v>
          </cell>
          <cell r="F1085" t="str">
            <v>SOILSCAN</v>
          </cell>
          <cell r="G1085" t="str">
            <v/>
          </cell>
          <cell r="H1085" t="str">
            <v>SOILSCANS</v>
          </cell>
          <cell r="I1085" t="str">
            <v>Each</v>
          </cell>
          <cell r="J1085" t="str">
            <v>BASE2017</v>
          </cell>
          <cell r="K1085" t="str">
            <v>10.00</v>
          </cell>
          <cell r="L1085" t="str">
            <v>10.00</v>
          </cell>
          <cell r="M1085">
            <v>30</v>
          </cell>
        </row>
        <row r="1086">
          <cell r="A1086" t="str">
            <v>432331</v>
          </cell>
          <cell r="B1086" t="str">
            <v>Bottle, Nitrate ISA, 125mL</v>
          </cell>
          <cell r="C1086" t="str">
            <v>EACH</v>
          </cell>
          <cell r="D1086" t="str">
            <v>6.95</v>
          </cell>
          <cell r="E1086" t="str">
            <v>6.95</v>
          </cell>
          <cell r="F1086" t="str">
            <v>SOILSCAN</v>
          </cell>
          <cell r="G1086" t="str">
            <v/>
          </cell>
          <cell r="L1086" t="str">
            <v>0.00</v>
          </cell>
          <cell r="M1086">
            <v>0</v>
          </cell>
        </row>
        <row r="1087">
          <cell r="A1087" t="str">
            <v>432332</v>
          </cell>
          <cell r="B1087" t="str">
            <v>1mL Graduated Pipette Dropper - Polyethylene</v>
          </cell>
          <cell r="C1087" t="str">
            <v>EACH</v>
          </cell>
          <cell r="D1087" t="str">
            <v>0.03</v>
          </cell>
          <cell r="E1087" t="str">
            <v>0.03</v>
          </cell>
          <cell r="F1087" t="str">
            <v>SOILSCAN</v>
          </cell>
          <cell r="G1087" t="str">
            <v/>
          </cell>
          <cell r="L1087" t="str">
            <v>0.00</v>
          </cell>
          <cell r="M1087">
            <v>0</v>
          </cell>
        </row>
        <row r="1088">
          <cell r="A1088" t="str">
            <v>432333</v>
          </cell>
          <cell r="B1088" t="str">
            <v>Tip Test Kit Manual</v>
          </cell>
          <cell r="C1088" t="str">
            <v>EACH</v>
          </cell>
          <cell r="D1088" t="str">
            <v>0.00</v>
          </cell>
          <cell r="E1088" t="str">
            <v>0.00</v>
          </cell>
          <cell r="F1088" t="str">
            <v>SOILSCAN</v>
          </cell>
          <cell r="G1088" t="str">
            <v/>
          </cell>
          <cell r="L1088" t="str">
            <v>0.00</v>
          </cell>
          <cell r="M1088">
            <v>0</v>
          </cell>
        </row>
        <row r="1089">
          <cell r="A1089" t="str">
            <v>432338</v>
          </cell>
          <cell r="B1089" t="str">
            <v>Stir Rod, Glass 200 mm x 6 mm</v>
          </cell>
          <cell r="C1089" t="str">
            <v>EACH</v>
          </cell>
          <cell r="D1089" t="str">
            <v>0.71</v>
          </cell>
          <cell r="E1089" t="str">
            <v>0.71</v>
          </cell>
          <cell r="F1089" t="str">
            <v>SOILSCAN</v>
          </cell>
          <cell r="G1089" t="str">
            <v/>
          </cell>
          <cell r="L1089" t="str">
            <v>0.00</v>
          </cell>
          <cell r="M1089">
            <v>0</v>
          </cell>
        </row>
        <row r="1090">
          <cell r="A1090" t="str">
            <v>432339</v>
          </cell>
          <cell r="B1090" t="str">
            <v>Instructions, pH Kit</v>
          </cell>
          <cell r="C1090" t="str">
            <v>EACH</v>
          </cell>
          <cell r="D1090" t="str">
            <v>1.00</v>
          </cell>
          <cell r="E1090" t="str">
            <v>1.00</v>
          </cell>
          <cell r="F1090" t="str">
            <v>SOILSCAN</v>
          </cell>
          <cell r="G1090" t="str">
            <v/>
          </cell>
          <cell r="L1090" t="str">
            <v>0.00</v>
          </cell>
          <cell r="M1090">
            <v>0</v>
          </cell>
        </row>
        <row r="1091">
          <cell r="A1091" t="str">
            <v>432340</v>
          </cell>
          <cell r="B1091" t="str">
            <v>NO3-N, 7 pH Standard Solution (20 ppm)</v>
          </cell>
          <cell r="C1091" t="str">
            <v>EACH</v>
          </cell>
          <cell r="D1091" t="str">
            <v>23.95</v>
          </cell>
          <cell r="E1091" t="str">
            <v>23.95</v>
          </cell>
          <cell r="F1091" t="str">
            <v>SOILSCAN</v>
          </cell>
          <cell r="G1091" t="str">
            <v/>
          </cell>
          <cell r="H1091" t="str">
            <v>SOILSCANS</v>
          </cell>
          <cell r="I1091" t="str">
            <v>Each</v>
          </cell>
          <cell r="J1091" t="str">
            <v>BASE2017</v>
          </cell>
          <cell r="K1091" t="str">
            <v>36.00</v>
          </cell>
          <cell r="L1091" t="str">
            <v>36.00</v>
          </cell>
          <cell r="M1091">
            <v>50</v>
          </cell>
        </row>
        <row r="1092">
          <cell r="A1092" t="str">
            <v>432341</v>
          </cell>
          <cell r="B1092" t="str">
            <v>T25 Torx L-Key</v>
          </cell>
          <cell r="C1092" t="str">
            <v>EACH</v>
          </cell>
          <cell r="D1092" t="str">
            <v>0.75</v>
          </cell>
          <cell r="E1092" t="str">
            <v>0.75</v>
          </cell>
          <cell r="F1092" t="str">
            <v>SOILSCAN</v>
          </cell>
          <cell r="G1092" t="str">
            <v/>
          </cell>
          <cell r="L1092" t="str">
            <v>0.00</v>
          </cell>
          <cell r="M1092">
            <v>0</v>
          </cell>
        </row>
        <row r="1093">
          <cell r="A1093" t="str">
            <v>432342</v>
          </cell>
          <cell r="B1093" t="str">
            <v>10-24 x 1/2 Pan Head Torx Machine Screw (T25) Zinc</v>
          </cell>
          <cell r="C1093" t="str">
            <v>EACH</v>
          </cell>
          <cell r="D1093" t="str">
            <v>0.05</v>
          </cell>
          <cell r="E1093" t="str">
            <v>0.05</v>
          </cell>
          <cell r="F1093" t="str">
            <v>SOILSCAN</v>
          </cell>
          <cell r="G1093" t="str">
            <v/>
          </cell>
          <cell r="L1093" t="str">
            <v>0.00</v>
          </cell>
          <cell r="M1093">
            <v>0</v>
          </cell>
        </row>
        <row r="1094">
          <cell r="A1094" t="str">
            <v>432355</v>
          </cell>
          <cell r="B1094" t="str">
            <v>Calibration Bottle - 4 Compartment</v>
          </cell>
          <cell r="C1094" t="str">
            <v>EACH</v>
          </cell>
          <cell r="D1094" t="str">
            <v>0.65</v>
          </cell>
          <cell r="E1094" t="str">
            <v>0.65</v>
          </cell>
          <cell r="F1094" t="str">
            <v>SOILSCAN</v>
          </cell>
          <cell r="G1094" t="str">
            <v/>
          </cell>
          <cell r="H1094" t="str">
            <v>SOILSCANS</v>
          </cell>
          <cell r="I1094" t="str">
            <v>Each</v>
          </cell>
          <cell r="J1094" t="str">
            <v>BASE2017</v>
          </cell>
          <cell r="K1094" t="str">
            <v>12.00</v>
          </cell>
          <cell r="L1094" t="str">
            <v>12.00</v>
          </cell>
          <cell r="M1094">
            <v>20</v>
          </cell>
        </row>
        <row r="1095">
          <cell r="A1095" t="str">
            <v>432371</v>
          </cell>
          <cell r="B1095" t="str">
            <v>Mixing Sleeve</v>
          </cell>
          <cell r="C1095" t="str">
            <v>EACH</v>
          </cell>
          <cell r="D1095" t="str">
            <v>1.00</v>
          </cell>
          <cell r="E1095" t="str">
            <v>3.93</v>
          </cell>
          <cell r="F1095" t="str">
            <v>SOILSCAN</v>
          </cell>
          <cell r="G1095" t="str">
            <v/>
          </cell>
          <cell r="H1095" t="str">
            <v>SOILSCANS</v>
          </cell>
          <cell r="I1095" t="str">
            <v>Each</v>
          </cell>
          <cell r="J1095" t="str">
            <v>BASE2017</v>
          </cell>
          <cell r="K1095" t="str">
            <v>5.00</v>
          </cell>
          <cell r="L1095" t="str">
            <v>5.00</v>
          </cell>
          <cell r="M1095">
            <v>0</v>
          </cell>
        </row>
        <row r="1096">
          <cell r="A1096" t="str">
            <v>432380</v>
          </cell>
          <cell r="B1096" t="str">
            <v>SoilScan QR Labels - 50 Pack</v>
          </cell>
          <cell r="C1096" t="str">
            <v>EACH</v>
          </cell>
          <cell r="D1096" t="str">
            <v>2.62</v>
          </cell>
          <cell r="E1096" t="str">
            <v>2.62</v>
          </cell>
          <cell r="F1096" t="str">
            <v>SOILSCAN</v>
          </cell>
          <cell r="G1096" t="str">
            <v/>
          </cell>
          <cell r="H1096" t="str">
            <v>SOILSCANS</v>
          </cell>
          <cell r="I1096" t="str">
            <v>Each</v>
          </cell>
          <cell r="J1096" t="str">
            <v>BASE2017</v>
          </cell>
          <cell r="K1096" t="str">
            <v>25.00</v>
          </cell>
          <cell r="L1096" t="str">
            <v>25.00</v>
          </cell>
          <cell r="M1096">
            <v>20</v>
          </cell>
        </row>
        <row r="1097">
          <cell r="A1097" t="str">
            <v>432381</v>
          </cell>
          <cell r="B1097" t="str">
            <v>SoilScan QR Label - Single</v>
          </cell>
          <cell r="C1097" t="str">
            <v>EACH</v>
          </cell>
          <cell r="D1097" t="str">
            <v>0.04</v>
          </cell>
          <cell r="E1097" t="str">
            <v>0.04</v>
          </cell>
          <cell r="F1097" t="str">
            <v>SOILSCAN</v>
          </cell>
          <cell r="G1097" t="str">
            <v/>
          </cell>
          <cell r="L1097" t="str">
            <v>0.00</v>
          </cell>
          <cell r="M1097">
            <v>0</v>
          </cell>
        </row>
        <row r="1098">
          <cell r="A1098" t="str">
            <v>450100_C</v>
          </cell>
          <cell r="B1098" t="str">
            <v>JD 600 2012+ Left Hand Stalk Roll - As Cast</v>
          </cell>
          <cell r="C1098" t="str">
            <v>EACH</v>
          </cell>
          <cell r="D1098" t="str">
            <v>140.00</v>
          </cell>
          <cell r="E1098" t="str">
            <v>140.00</v>
          </cell>
          <cell r="F1098" t="str">
            <v>CHAINROLL</v>
          </cell>
          <cell r="G1098" t="str">
            <v/>
          </cell>
          <cell r="H1098" t="str">
            <v>CHAINROLL</v>
          </cell>
          <cell r="L1098" t="str">
            <v>0.00</v>
          </cell>
          <cell r="M1098">
            <v>2400</v>
          </cell>
        </row>
        <row r="1099">
          <cell r="A1099" t="str">
            <v>450100_H</v>
          </cell>
          <cell r="B1099" t="str">
            <v>JD 600 2012+ Left Hand Stalk Roll - Heat Treated</v>
          </cell>
          <cell r="C1099" t="str">
            <v>EACH</v>
          </cell>
          <cell r="D1099" t="str">
            <v>0.00</v>
          </cell>
          <cell r="E1099" t="str">
            <v>0.00</v>
          </cell>
          <cell r="F1099" t="str">
            <v>CHAINROLL</v>
          </cell>
          <cell r="G1099" t="str">
            <v/>
          </cell>
          <cell r="H1099" t="str">
            <v>CHAINROLL</v>
          </cell>
          <cell r="L1099" t="str">
            <v>0.00</v>
          </cell>
          <cell r="M1099">
            <v>2400</v>
          </cell>
        </row>
        <row r="1100">
          <cell r="A1100" t="str">
            <v>450100_M</v>
          </cell>
          <cell r="B1100" t="str">
            <v>JD 600 2012+ Left Hand Stalk Roll - Machined</v>
          </cell>
          <cell r="C1100" t="str">
            <v>EACH</v>
          </cell>
          <cell r="D1100" t="str">
            <v>67.00</v>
          </cell>
          <cell r="E1100" t="str">
            <v>67.00</v>
          </cell>
          <cell r="F1100" t="str">
            <v>CHAINROLL</v>
          </cell>
          <cell r="G1100" t="str">
            <v/>
          </cell>
          <cell r="H1100" t="str">
            <v>CHAINROLL</v>
          </cell>
          <cell r="L1100" t="str">
            <v>0.00</v>
          </cell>
          <cell r="M1100">
            <v>2400</v>
          </cell>
        </row>
        <row r="1101">
          <cell r="A1101" t="str">
            <v>450100_P</v>
          </cell>
          <cell r="B1101" t="str">
            <v>JD 600 2012+ Left Hand Stalk Roll - Painted</v>
          </cell>
          <cell r="C1101" t="str">
            <v>EACH</v>
          </cell>
          <cell r="D1101" t="str">
            <v>0.00</v>
          </cell>
          <cell r="E1101" t="str">
            <v>0.00</v>
          </cell>
          <cell r="F1101" t="str">
            <v>CHAINROLL</v>
          </cell>
          <cell r="G1101" t="str">
            <v/>
          </cell>
          <cell r="H1101" t="str">
            <v>CHAINROLL</v>
          </cell>
          <cell r="L1101" t="str">
            <v>0.00</v>
          </cell>
          <cell r="M1101">
            <v>2400</v>
          </cell>
        </row>
        <row r="1102">
          <cell r="A1102" t="str">
            <v>450100_S</v>
          </cell>
          <cell r="B1102" t="str">
            <v>JD 600 2012+ Left Hand Stalk Roll - Sand Mold Core</v>
          </cell>
          <cell r="C1102" t="str">
            <v>EACH</v>
          </cell>
          <cell r="D1102" t="str">
            <v>78.00</v>
          </cell>
          <cell r="E1102" t="str">
            <v>78.00</v>
          </cell>
          <cell r="F1102" t="str">
            <v>CHAINROLL</v>
          </cell>
          <cell r="G1102" t="str">
            <v/>
          </cell>
          <cell r="H1102" t="str">
            <v>CHAINROLL</v>
          </cell>
          <cell r="L1102" t="str">
            <v>0.00</v>
          </cell>
          <cell r="M1102">
            <v>0</v>
          </cell>
        </row>
        <row r="1103">
          <cell r="A1103" t="str">
            <v>450100_W</v>
          </cell>
          <cell r="B1103" t="str">
            <v>JD 600 2012+ Left Hand Stalk Roll - Wear Treatment</v>
          </cell>
          <cell r="C1103" t="str">
            <v>EACH</v>
          </cell>
          <cell r="D1103" t="str">
            <v>0.00</v>
          </cell>
          <cell r="E1103" t="str">
            <v>0.00</v>
          </cell>
          <cell r="F1103" t="str">
            <v>CHAINROLL</v>
          </cell>
          <cell r="G1103" t="str">
            <v/>
          </cell>
          <cell r="H1103" t="str">
            <v>CHAINROLL</v>
          </cell>
          <cell r="L1103" t="str">
            <v>0.00</v>
          </cell>
          <cell r="M1103">
            <v>2400</v>
          </cell>
        </row>
        <row r="1104">
          <cell r="A1104" t="str">
            <v>450101</v>
          </cell>
          <cell r="B1104" t="str">
            <v>Chainroll - JD 600 2012+ Left Hand  - 8 Flute</v>
          </cell>
          <cell r="C1104" t="str">
            <v>EACH</v>
          </cell>
          <cell r="D1104" t="str">
            <v>0.00</v>
          </cell>
          <cell r="E1104" t="str">
            <v>0.00</v>
          </cell>
          <cell r="F1104" t="str">
            <v>CHAINROLL</v>
          </cell>
          <cell r="G1104" t="str">
            <v/>
          </cell>
          <cell r="H1104" t="str">
            <v>CHAINROLL</v>
          </cell>
          <cell r="L1104" t="str">
            <v>0.00</v>
          </cell>
          <cell r="M1104">
            <v>0</v>
          </cell>
        </row>
        <row r="1105">
          <cell r="A1105" t="str">
            <v>450101M</v>
          </cell>
          <cell r="B1105" t="str">
            <v>Chainroll - JD 600 2012+ Left Hand - Machining - 8 Flute</v>
          </cell>
          <cell r="C1105" t="str">
            <v>EACH</v>
          </cell>
          <cell r="D1105" t="str">
            <v>0.00</v>
          </cell>
          <cell r="E1105" t="str">
            <v>120.60</v>
          </cell>
          <cell r="F1105" t="str">
            <v>CHAINROLL</v>
          </cell>
          <cell r="G1105" t="str">
            <v/>
          </cell>
          <cell r="H1105" t="str">
            <v>CHAINROLL</v>
          </cell>
          <cell r="L1105" t="str">
            <v>0.00</v>
          </cell>
          <cell r="M1105">
            <v>0</v>
          </cell>
        </row>
        <row r="1106">
          <cell r="A1106" t="str">
            <v>450110_C</v>
          </cell>
          <cell r="B1106" t="str">
            <v>JD 600 2012+ Right Hand Stalk Roll - As Cast</v>
          </cell>
          <cell r="C1106" t="str">
            <v>EACH</v>
          </cell>
          <cell r="D1106" t="str">
            <v>140.00</v>
          </cell>
          <cell r="E1106" t="str">
            <v>140.00</v>
          </cell>
          <cell r="F1106" t="str">
            <v>CHAINROLL</v>
          </cell>
          <cell r="G1106" t="str">
            <v/>
          </cell>
          <cell r="H1106" t="str">
            <v>CHAINROLL</v>
          </cell>
          <cell r="L1106" t="str">
            <v>0.00</v>
          </cell>
          <cell r="M1106">
            <v>0</v>
          </cell>
        </row>
        <row r="1107">
          <cell r="A1107" t="str">
            <v>450110_H</v>
          </cell>
          <cell r="B1107" t="str">
            <v>JD 600 2012+ Right Hand Stalk Roll - Heat Treatment</v>
          </cell>
          <cell r="C1107" t="str">
            <v>EACH</v>
          </cell>
          <cell r="D1107" t="str">
            <v>0.00</v>
          </cell>
          <cell r="E1107" t="str">
            <v>0.00</v>
          </cell>
          <cell r="F1107" t="str">
            <v>CHAINROLL</v>
          </cell>
          <cell r="G1107" t="str">
            <v/>
          </cell>
          <cell r="H1107" t="str">
            <v>CHAINROLL</v>
          </cell>
          <cell r="L1107" t="str">
            <v>0.00</v>
          </cell>
          <cell r="M1107">
            <v>2400</v>
          </cell>
        </row>
        <row r="1108">
          <cell r="A1108" t="str">
            <v>450110_M</v>
          </cell>
          <cell r="B1108" t="str">
            <v>JD 600 2012+ Right Hand Stalk Roll - Machined</v>
          </cell>
          <cell r="C1108" t="str">
            <v>EACH</v>
          </cell>
          <cell r="D1108" t="str">
            <v>67.00</v>
          </cell>
          <cell r="E1108" t="str">
            <v>67.00</v>
          </cell>
          <cell r="F1108" t="str">
            <v>CHAINROLL</v>
          </cell>
          <cell r="G1108" t="str">
            <v/>
          </cell>
          <cell r="H1108" t="str">
            <v>CHAINROLL</v>
          </cell>
          <cell r="L1108" t="str">
            <v>0.00</v>
          </cell>
          <cell r="M1108">
            <v>2400</v>
          </cell>
        </row>
        <row r="1109">
          <cell r="A1109" t="str">
            <v>450110_P</v>
          </cell>
          <cell r="B1109" t="str">
            <v>JD 600 2012+ Right Hand Stalk Roll - Paint</v>
          </cell>
          <cell r="C1109" t="str">
            <v>EACH</v>
          </cell>
          <cell r="D1109" t="str">
            <v>0.00</v>
          </cell>
          <cell r="E1109" t="str">
            <v>0.00</v>
          </cell>
          <cell r="F1109" t="str">
            <v>CHAINROLL</v>
          </cell>
          <cell r="G1109" t="str">
            <v/>
          </cell>
          <cell r="H1109" t="str">
            <v>CHAINROLL</v>
          </cell>
          <cell r="L1109" t="str">
            <v>0.00</v>
          </cell>
          <cell r="M1109">
            <v>2400</v>
          </cell>
        </row>
        <row r="1110">
          <cell r="A1110" t="str">
            <v>450110_S</v>
          </cell>
          <cell r="B1110" t="str">
            <v>JD 600 2012+ Right Hand Stalk Roll - Sand Mold Core</v>
          </cell>
          <cell r="C1110" t="str">
            <v>EACH</v>
          </cell>
          <cell r="D1110" t="str">
            <v>78.00</v>
          </cell>
          <cell r="E1110" t="str">
            <v>78.00</v>
          </cell>
          <cell r="F1110" t="str">
            <v>CHAINROLL</v>
          </cell>
          <cell r="G1110" t="str">
            <v/>
          </cell>
          <cell r="H1110" t="str">
            <v>CHAINROLL</v>
          </cell>
          <cell r="L1110" t="str">
            <v>0.00</v>
          </cell>
          <cell r="M1110">
            <v>0</v>
          </cell>
        </row>
        <row r="1111">
          <cell r="A1111" t="str">
            <v>450110_W</v>
          </cell>
          <cell r="B1111" t="str">
            <v>JD 600 2012+ Right Hand Stalk Roll - Wear Treatment</v>
          </cell>
          <cell r="C1111" t="str">
            <v>EACH</v>
          </cell>
          <cell r="D1111" t="str">
            <v>0.00</v>
          </cell>
          <cell r="E1111" t="str">
            <v>0.00</v>
          </cell>
          <cell r="F1111" t="str">
            <v>CHAINROLL</v>
          </cell>
          <cell r="G1111" t="str">
            <v/>
          </cell>
          <cell r="H1111" t="str">
            <v>CHAINROLL</v>
          </cell>
          <cell r="L1111" t="str">
            <v>0.00</v>
          </cell>
          <cell r="M1111">
            <v>2400</v>
          </cell>
        </row>
        <row r="1112">
          <cell r="A1112" t="str">
            <v>450111</v>
          </cell>
          <cell r="B1112" t="str">
            <v>Chainroll - JD 600 2012+ Right Hand  - 8 Flute</v>
          </cell>
          <cell r="C1112" t="str">
            <v>EACH</v>
          </cell>
          <cell r="D1112" t="str">
            <v>0.00</v>
          </cell>
          <cell r="E1112" t="str">
            <v>0.00</v>
          </cell>
          <cell r="F1112" t="str">
            <v>CHAINROLL</v>
          </cell>
          <cell r="G1112" t="str">
            <v/>
          </cell>
          <cell r="H1112" t="str">
            <v>CHAINROLL</v>
          </cell>
          <cell r="L1112" t="str">
            <v>0.00</v>
          </cell>
          <cell r="M1112">
            <v>0</v>
          </cell>
        </row>
        <row r="1113">
          <cell r="A1113" t="str">
            <v>450111M</v>
          </cell>
          <cell r="B1113" t="str">
            <v>Chainroll - JD 600 2012+ Right Hand - Machined - 8 Flute</v>
          </cell>
          <cell r="C1113" t="str">
            <v>EACH</v>
          </cell>
          <cell r="D1113" t="str">
            <v>0.00</v>
          </cell>
          <cell r="E1113" t="str">
            <v>120.60</v>
          </cell>
          <cell r="F1113" t="str">
            <v>CHAINROLL</v>
          </cell>
          <cell r="G1113" t="str">
            <v/>
          </cell>
          <cell r="H1113" t="str">
            <v>CHAINROLL</v>
          </cell>
          <cell r="L1113" t="str">
            <v>0.00</v>
          </cell>
          <cell r="M1113">
            <v>0</v>
          </cell>
        </row>
        <row r="1114">
          <cell r="A1114" t="str">
            <v>450140</v>
          </cell>
          <cell r="B1114" t="str">
            <v>360 Chainroll Residue Knife - JD 600 Series - Left</v>
          </cell>
          <cell r="C1114" t="str">
            <v>EACH</v>
          </cell>
          <cell r="D1114" t="str">
            <v>0.00</v>
          </cell>
          <cell r="E1114" t="str">
            <v>0.00</v>
          </cell>
          <cell r="F1114" t="str">
            <v>CHAINROLL</v>
          </cell>
          <cell r="G1114" t="str">
            <v/>
          </cell>
          <cell r="H1114" t="str">
            <v>CHAINROLL</v>
          </cell>
          <cell r="L1114" t="str">
            <v>0.00</v>
          </cell>
          <cell r="M1114">
            <v>0</v>
          </cell>
        </row>
        <row r="1115">
          <cell r="A1115" t="str">
            <v>450150</v>
          </cell>
          <cell r="B1115" t="str">
            <v>360 Chainroll Puller Kit</v>
          </cell>
          <cell r="C1115" t="str">
            <v>EACH</v>
          </cell>
          <cell r="D1115" t="str">
            <v>9.26</v>
          </cell>
          <cell r="E1115" t="str">
            <v>0.00</v>
          </cell>
          <cell r="F1115" t="str">
            <v>CHAINROLL</v>
          </cell>
          <cell r="G1115" t="str">
            <v/>
          </cell>
          <cell r="H1115" t="str">
            <v>DEALERTOOL</v>
          </cell>
          <cell r="I1115" t="str">
            <v>Each</v>
          </cell>
          <cell r="J1115" t="str">
            <v>BASE2017</v>
          </cell>
          <cell r="K1115" t="str">
            <v>750.00</v>
          </cell>
          <cell r="L1115" t="str">
            <v>750.00</v>
          </cell>
          <cell r="M1115">
            <v>2000</v>
          </cell>
        </row>
        <row r="1116">
          <cell r="A1116" t="str">
            <v>450151</v>
          </cell>
          <cell r="B1116" t="str">
            <v>360 Chainroll Puller - T Handle Assembly</v>
          </cell>
          <cell r="C1116" t="str">
            <v>EACH</v>
          </cell>
          <cell r="D1116" t="str">
            <v>0.00</v>
          </cell>
          <cell r="E1116" t="str">
            <v>0.00</v>
          </cell>
          <cell r="F1116" t="str">
            <v>CHAINROLL</v>
          </cell>
          <cell r="G1116" t="str">
            <v/>
          </cell>
          <cell r="H1116" t="str">
            <v>CHAINROLL</v>
          </cell>
          <cell r="L1116" t="str">
            <v>0.00</v>
          </cell>
          <cell r="M1116">
            <v>0</v>
          </cell>
        </row>
        <row r="1117">
          <cell r="A1117" t="str">
            <v>450152</v>
          </cell>
          <cell r="B1117" t="str">
            <v>Chainroll Puller T-Handle</v>
          </cell>
          <cell r="C1117" t="str">
            <v>EACH</v>
          </cell>
          <cell r="D1117" t="str">
            <v>0.00</v>
          </cell>
          <cell r="E1117" t="str">
            <v>0.00</v>
          </cell>
          <cell r="F1117" t="str">
            <v>CHAINROLL</v>
          </cell>
          <cell r="G1117" t="str">
            <v/>
          </cell>
          <cell r="H1117" t="str">
            <v>CHAINROLL</v>
          </cell>
          <cell r="L1117" t="str">
            <v>0.00</v>
          </cell>
          <cell r="M1117">
            <v>0</v>
          </cell>
        </row>
        <row r="1118">
          <cell r="A1118" t="str">
            <v>450153</v>
          </cell>
          <cell r="B1118" t="str">
            <v>Chainroll Puller T-Handle Cap</v>
          </cell>
          <cell r="C1118" t="str">
            <v>EACH</v>
          </cell>
          <cell r="D1118" t="str">
            <v>0.00</v>
          </cell>
          <cell r="E1118" t="str">
            <v>0.00</v>
          </cell>
          <cell r="F1118" t="str">
            <v>CHAINROLL</v>
          </cell>
          <cell r="G1118" t="str">
            <v/>
          </cell>
          <cell r="H1118" t="str">
            <v>CHAINROLL</v>
          </cell>
          <cell r="L1118" t="str">
            <v>0.00</v>
          </cell>
          <cell r="M1118">
            <v>0</v>
          </cell>
        </row>
        <row r="1119">
          <cell r="A1119" t="str">
            <v>450154</v>
          </cell>
          <cell r="B1119" t="str">
            <v>Chainroll Puller T-Handle Screw</v>
          </cell>
          <cell r="C1119" t="str">
            <v>EACH</v>
          </cell>
          <cell r="D1119" t="str">
            <v>0.00</v>
          </cell>
          <cell r="E1119" t="str">
            <v>0.00</v>
          </cell>
          <cell r="F1119" t="str">
            <v>CHAINROLL</v>
          </cell>
          <cell r="G1119" t="str">
            <v/>
          </cell>
          <cell r="H1119" t="str">
            <v>CHAINROLL</v>
          </cell>
          <cell r="L1119" t="str">
            <v>0.00</v>
          </cell>
          <cell r="M1119">
            <v>0</v>
          </cell>
        </row>
        <row r="1120">
          <cell r="A1120" t="str">
            <v>450155</v>
          </cell>
          <cell r="B1120" t="str">
            <v>360 Chainroll Puller - Cylinder Body Assembly</v>
          </cell>
          <cell r="C1120" t="str">
            <v>EACH</v>
          </cell>
          <cell r="D1120" t="str">
            <v>4.11</v>
          </cell>
          <cell r="E1120" t="str">
            <v>0.00</v>
          </cell>
          <cell r="F1120" t="str">
            <v>CHAINROLL</v>
          </cell>
          <cell r="G1120" t="str">
            <v/>
          </cell>
          <cell r="H1120" t="str">
            <v>CHAINROLL</v>
          </cell>
          <cell r="L1120" t="str">
            <v>0.00</v>
          </cell>
          <cell r="M1120">
            <v>0</v>
          </cell>
        </row>
        <row r="1121">
          <cell r="A1121" t="str">
            <v>450156</v>
          </cell>
          <cell r="B1121" t="str">
            <v>Chainroll Puller - Cylinder</v>
          </cell>
          <cell r="C1121" t="str">
            <v>EACH</v>
          </cell>
          <cell r="D1121" t="str">
            <v>0.00</v>
          </cell>
          <cell r="E1121" t="str">
            <v>0.00</v>
          </cell>
          <cell r="F1121" t="str">
            <v>CHAINROLL</v>
          </cell>
          <cell r="G1121" t="str">
            <v/>
          </cell>
          <cell r="H1121" t="str">
            <v>CHAINROLL</v>
          </cell>
          <cell r="L1121" t="str">
            <v>0.00</v>
          </cell>
          <cell r="M1121">
            <v>0</v>
          </cell>
        </row>
        <row r="1122">
          <cell r="A1122" t="str">
            <v>450157</v>
          </cell>
          <cell r="B1122" t="str">
            <v>Hex Socket - 3/8" Drive M5</v>
          </cell>
          <cell r="C1122" t="str">
            <v>EACH</v>
          </cell>
          <cell r="D1122" t="str">
            <v>0.00</v>
          </cell>
          <cell r="E1122" t="str">
            <v>3.50</v>
          </cell>
          <cell r="F1122" t="str">
            <v>CHAINROLL</v>
          </cell>
          <cell r="G1122" t="str">
            <v/>
          </cell>
          <cell r="H1122" t="str">
            <v>CHAINROLL</v>
          </cell>
          <cell r="L1122" t="str">
            <v>0.00</v>
          </cell>
          <cell r="M1122">
            <v>0</v>
          </cell>
        </row>
        <row r="1123">
          <cell r="A1123" t="str">
            <v>450158</v>
          </cell>
          <cell r="B1123" t="str">
            <v>360 Chainroll Puller - Seal Kit</v>
          </cell>
          <cell r="C1123" t="str">
            <v>EACH</v>
          </cell>
          <cell r="D1123" t="str">
            <v>1.03</v>
          </cell>
          <cell r="E1123" t="str">
            <v>0.00</v>
          </cell>
          <cell r="F1123" t="str">
            <v>CHAINROLL</v>
          </cell>
          <cell r="G1123" t="str">
            <v/>
          </cell>
          <cell r="H1123" t="str">
            <v>CHAINROLL</v>
          </cell>
          <cell r="L1123" t="str">
            <v>0.00</v>
          </cell>
          <cell r="M1123">
            <v>0</v>
          </cell>
        </row>
        <row r="1124">
          <cell r="A1124" t="str">
            <v>450159</v>
          </cell>
          <cell r="B1124" t="str">
            <v>Chainroll Puller - Large Seal</v>
          </cell>
          <cell r="C1124" t="str">
            <v>EACH</v>
          </cell>
          <cell r="D1124" t="str">
            <v>0.00</v>
          </cell>
          <cell r="E1124" t="str">
            <v>5.70</v>
          </cell>
          <cell r="F1124" t="str">
            <v>CHAINROLL</v>
          </cell>
          <cell r="G1124" t="str">
            <v/>
          </cell>
          <cell r="H1124" t="str">
            <v>CHAINROLL</v>
          </cell>
          <cell r="L1124" t="str">
            <v>0.00</v>
          </cell>
          <cell r="M1124">
            <v>0</v>
          </cell>
        </row>
        <row r="1125">
          <cell r="A1125" t="str">
            <v>450160</v>
          </cell>
          <cell r="B1125" t="str">
            <v>Chainroll Puller - Small Seal</v>
          </cell>
          <cell r="C1125" t="str">
            <v>EACH</v>
          </cell>
          <cell r="D1125" t="str">
            <v>0.00</v>
          </cell>
          <cell r="E1125" t="str">
            <v>0.00</v>
          </cell>
          <cell r="F1125" t="str">
            <v>CHAINROLL</v>
          </cell>
          <cell r="G1125" t="str">
            <v/>
          </cell>
          <cell r="H1125" t="str">
            <v>CHAINROLL</v>
          </cell>
          <cell r="L1125" t="str">
            <v>0.00</v>
          </cell>
          <cell r="M1125">
            <v>0</v>
          </cell>
        </row>
        <row r="1126">
          <cell r="A1126" t="str">
            <v>450161</v>
          </cell>
          <cell r="B1126" t="str">
            <v>Chainroll Puller - Small Seal Seat</v>
          </cell>
          <cell r="C1126" t="str">
            <v>EACH</v>
          </cell>
          <cell r="D1126" t="str">
            <v>0.00</v>
          </cell>
          <cell r="E1126" t="str">
            <v>0.00</v>
          </cell>
          <cell r="F1126" t="str">
            <v>CHAINROLL</v>
          </cell>
          <cell r="G1126" t="str">
            <v/>
          </cell>
          <cell r="H1126" t="str">
            <v>CHAINROLL</v>
          </cell>
          <cell r="L1126" t="str">
            <v>0.00</v>
          </cell>
          <cell r="M1126">
            <v>0</v>
          </cell>
        </row>
        <row r="1127">
          <cell r="A1127" t="str">
            <v>450162</v>
          </cell>
          <cell r="B1127" t="str">
            <v>Chainroll Puller - Large Seal Seat</v>
          </cell>
          <cell r="C1127" t="str">
            <v>EACH</v>
          </cell>
          <cell r="D1127" t="str">
            <v>0.00</v>
          </cell>
          <cell r="E1127" t="str">
            <v>0.00</v>
          </cell>
          <cell r="F1127" t="str">
            <v>CHAINROLL</v>
          </cell>
          <cell r="G1127" t="str">
            <v/>
          </cell>
          <cell r="H1127" t="str">
            <v>CHAINROLL</v>
          </cell>
          <cell r="L1127" t="str">
            <v>0.00</v>
          </cell>
          <cell r="M1127">
            <v>0</v>
          </cell>
        </row>
        <row r="1128">
          <cell r="A1128" t="str">
            <v>450163</v>
          </cell>
          <cell r="B1128" t="str">
            <v>Chainroll Puller - Ram</v>
          </cell>
          <cell r="C1128" t="str">
            <v>EACH</v>
          </cell>
          <cell r="D1128" t="str">
            <v>0.00</v>
          </cell>
          <cell r="E1128" t="str">
            <v>0.00</v>
          </cell>
          <cell r="F1128" t="str">
            <v>CHAINROLL</v>
          </cell>
          <cell r="G1128" t="str">
            <v/>
          </cell>
          <cell r="H1128" t="str">
            <v>CHAINROLL</v>
          </cell>
          <cell r="L1128" t="str">
            <v>0.00</v>
          </cell>
          <cell r="M1128">
            <v>0</v>
          </cell>
        </row>
        <row r="1129">
          <cell r="A1129" t="str">
            <v>450164</v>
          </cell>
          <cell r="B1129" t="str">
            <v>Chainroll Puller - Extension O-Ring</v>
          </cell>
          <cell r="C1129" t="str">
            <v>EACH</v>
          </cell>
          <cell r="D1129" t="str">
            <v>0.00</v>
          </cell>
          <cell r="E1129" t="str">
            <v>0.03</v>
          </cell>
          <cell r="F1129" t="str">
            <v>CHAINROLL</v>
          </cell>
          <cell r="G1129" t="str">
            <v/>
          </cell>
          <cell r="H1129" t="str">
            <v>CHAINROLL</v>
          </cell>
          <cell r="L1129" t="str">
            <v>0.00</v>
          </cell>
          <cell r="M1129">
            <v>0</v>
          </cell>
        </row>
        <row r="1130">
          <cell r="A1130" t="str">
            <v>450165</v>
          </cell>
          <cell r="B1130" t="str">
            <v>Chainroll Puller - Spring</v>
          </cell>
          <cell r="C1130" t="str">
            <v>EACH</v>
          </cell>
          <cell r="D1130" t="str">
            <v>0.00</v>
          </cell>
          <cell r="E1130" t="str">
            <v>0.00</v>
          </cell>
          <cell r="F1130" t="str">
            <v>CHAINROLL</v>
          </cell>
          <cell r="G1130" t="str">
            <v/>
          </cell>
          <cell r="H1130" t="str">
            <v>CHAINROLL</v>
          </cell>
          <cell r="L1130" t="str">
            <v>0.00</v>
          </cell>
          <cell r="M1130">
            <v>0</v>
          </cell>
        </row>
        <row r="1131">
          <cell r="A1131" t="str">
            <v>450166</v>
          </cell>
          <cell r="B1131" t="str">
            <v>Chainroll Puller - Ram Cover</v>
          </cell>
          <cell r="C1131" t="str">
            <v>EACH</v>
          </cell>
          <cell r="D1131" t="str">
            <v>0.00</v>
          </cell>
          <cell r="E1131" t="str">
            <v>0.00</v>
          </cell>
          <cell r="F1131" t="str">
            <v>CHAINROLL</v>
          </cell>
          <cell r="G1131" t="str">
            <v/>
          </cell>
          <cell r="H1131" t="str">
            <v>CHAINROLL</v>
          </cell>
          <cell r="L1131" t="str">
            <v>0.00</v>
          </cell>
          <cell r="M1131">
            <v>0</v>
          </cell>
        </row>
        <row r="1132">
          <cell r="A1132" t="str">
            <v>450167</v>
          </cell>
          <cell r="B1132" t="str">
            <v>Ram Extension Kit</v>
          </cell>
          <cell r="C1132" t="str">
            <v>EACH</v>
          </cell>
          <cell r="D1132" t="str">
            <v>1.03</v>
          </cell>
          <cell r="E1132" t="str">
            <v>0.00</v>
          </cell>
          <cell r="F1132" t="str">
            <v>CHAINROLL</v>
          </cell>
          <cell r="G1132" t="str">
            <v/>
          </cell>
          <cell r="H1132" t="str">
            <v>CHAINROLL</v>
          </cell>
          <cell r="L1132" t="str">
            <v>0.00</v>
          </cell>
          <cell r="M1132">
            <v>0</v>
          </cell>
        </row>
        <row r="1133">
          <cell r="A1133" t="str">
            <v>450168</v>
          </cell>
          <cell r="B1133" t="str">
            <v>Chainroll Puller - 600 Extension</v>
          </cell>
          <cell r="C1133" t="str">
            <v>EACH</v>
          </cell>
          <cell r="D1133" t="str">
            <v>0.00</v>
          </cell>
          <cell r="E1133" t="str">
            <v>0.00</v>
          </cell>
          <cell r="F1133" t="str">
            <v>CHAINROLL</v>
          </cell>
          <cell r="G1133" t="str">
            <v/>
          </cell>
          <cell r="H1133" t="str">
            <v>CHAINROLL</v>
          </cell>
          <cell r="L1133" t="str">
            <v>0.00</v>
          </cell>
          <cell r="M1133">
            <v>0</v>
          </cell>
        </row>
        <row r="1134">
          <cell r="A1134" t="str">
            <v>450169</v>
          </cell>
          <cell r="B1134" t="str">
            <v>Chainroll Puller - 40/90 Extension 1</v>
          </cell>
          <cell r="C1134" t="str">
            <v>EACH</v>
          </cell>
          <cell r="D1134" t="str">
            <v>0.00</v>
          </cell>
          <cell r="E1134" t="str">
            <v>0.00</v>
          </cell>
          <cell r="F1134" t="str">
            <v>CHAINROLL</v>
          </cell>
          <cell r="G1134" t="str">
            <v/>
          </cell>
          <cell r="H1134" t="str">
            <v>CHAINROLL</v>
          </cell>
          <cell r="L1134" t="str">
            <v>0.00</v>
          </cell>
          <cell r="M1134">
            <v>0</v>
          </cell>
        </row>
        <row r="1135">
          <cell r="A1135" t="str">
            <v>450170</v>
          </cell>
          <cell r="B1135" t="str">
            <v>Chainroll Puller - 40/90 Extension 2</v>
          </cell>
          <cell r="C1135" t="str">
            <v>EACH</v>
          </cell>
          <cell r="D1135" t="str">
            <v>0.00</v>
          </cell>
          <cell r="E1135" t="str">
            <v>0.00</v>
          </cell>
          <cell r="F1135" t="str">
            <v>CHAINROLL</v>
          </cell>
          <cell r="G1135" t="str">
            <v/>
          </cell>
          <cell r="H1135" t="str">
            <v>CHAINROLL</v>
          </cell>
          <cell r="L1135" t="str">
            <v>0.00</v>
          </cell>
          <cell r="M1135">
            <v>0</v>
          </cell>
        </row>
        <row r="1136">
          <cell r="A1136" t="str">
            <v>450171</v>
          </cell>
          <cell r="B1136" t="str">
            <v>Chainroll Puller - Ring</v>
          </cell>
          <cell r="C1136" t="str">
            <v>EACH</v>
          </cell>
          <cell r="D1136" t="str">
            <v>0.00</v>
          </cell>
          <cell r="E1136" t="str">
            <v>0.00</v>
          </cell>
          <cell r="F1136" t="str">
            <v>CHAINROLL</v>
          </cell>
          <cell r="G1136" t="str">
            <v/>
          </cell>
          <cell r="H1136" t="str">
            <v>CHAINROLL</v>
          </cell>
          <cell r="L1136" t="str">
            <v>0.00</v>
          </cell>
          <cell r="M1136">
            <v>0</v>
          </cell>
        </row>
        <row r="1137">
          <cell r="A1137" t="str">
            <v>450172</v>
          </cell>
          <cell r="B1137" t="str">
            <v>Chainroll Puller Bleeder Screw</v>
          </cell>
          <cell r="C1137" t="str">
            <v>EACH</v>
          </cell>
          <cell r="D1137" t="str">
            <v>0.00</v>
          </cell>
          <cell r="E1137" t="str">
            <v>1.65</v>
          </cell>
          <cell r="F1137" t="str">
            <v>CHAINROLL</v>
          </cell>
          <cell r="G1137" t="str">
            <v/>
          </cell>
          <cell r="H1137" t="str">
            <v>CHAINROLL</v>
          </cell>
          <cell r="L1137" t="str">
            <v>0.00</v>
          </cell>
          <cell r="M1137">
            <v>0</v>
          </cell>
        </row>
        <row r="1138">
          <cell r="A1138" t="str">
            <v>450175</v>
          </cell>
          <cell r="B1138" t="str">
            <v>Puller Arm Kit</v>
          </cell>
          <cell r="C1138" t="str">
            <v>EACH</v>
          </cell>
          <cell r="D1138" t="str">
            <v>1.03</v>
          </cell>
          <cell r="E1138" t="str">
            <v>0.00</v>
          </cell>
          <cell r="F1138" t="str">
            <v>CHAINROLL</v>
          </cell>
          <cell r="G1138" t="str">
            <v/>
          </cell>
          <cell r="H1138" t="str">
            <v>CHAINROLL</v>
          </cell>
          <cell r="L1138" t="str">
            <v>0.00</v>
          </cell>
          <cell r="M1138">
            <v>0</v>
          </cell>
        </row>
        <row r="1139">
          <cell r="A1139" t="str">
            <v>450176</v>
          </cell>
          <cell r="B1139" t="str">
            <v>Chainroll Puller - Hammer Arm</v>
          </cell>
          <cell r="C1139" t="str">
            <v>EACH</v>
          </cell>
          <cell r="D1139" t="str">
            <v>0.00</v>
          </cell>
          <cell r="E1139" t="str">
            <v>0.00</v>
          </cell>
          <cell r="F1139" t="str">
            <v>CHAINROLL</v>
          </cell>
          <cell r="G1139" t="str">
            <v/>
          </cell>
          <cell r="H1139" t="str">
            <v>CHAINROLL</v>
          </cell>
          <cell r="L1139" t="str">
            <v>0.00</v>
          </cell>
          <cell r="M1139">
            <v>0</v>
          </cell>
        </row>
        <row r="1140">
          <cell r="A1140" t="str">
            <v>450177</v>
          </cell>
          <cell r="B1140" t="str">
            <v>Chainroll Puller - Regular  Arm</v>
          </cell>
          <cell r="C1140" t="str">
            <v>EACH</v>
          </cell>
          <cell r="D1140" t="str">
            <v>0.00</v>
          </cell>
          <cell r="E1140" t="str">
            <v>0.00</v>
          </cell>
          <cell r="F1140" t="str">
            <v>CHAINROLL</v>
          </cell>
          <cell r="G1140" t="str">
            <v/>
          </cell>
          <cell r="H1140" t="str">
            <v>CHAINROLL</v>
          </cell>
          <cell r="L1140" t="str">
            <v>0.00</v>
          </cell>
          <cell r="M1140">
            <v>0</v>
          </cell>
        </row>
        <row r="1141">
          <cell r="A1141" t="str">
            <v>450178</v>
          </cell>
          <cell r="B1141" t="str">
            <v>Chainroll Puller - Calmer  Arm</v>
          </cell>
          <cell r="C1141" t="str">
            <v>EACH</v>
          </cell>
          <cell r="D1141" t="str">
            <v>0.00</v>
          </cell>
          <cell r="E1141" t="str">
            <v>0.00</v>
          </cell>
          <cell r="F1141" t="str">
            <v>CHAINROLL</v>
          </cell>
          <cell r="G1141" t="str">
            <v/>
          </cell>
          <cell r="H1141" t="str">
            <v>CHAINROLL</v>
          </cell>
          <cell r="L1141" t="str">
            <v>0.00</v>
          </cell>
          <cell r="M1141">
            <v>0</v>
          </cell>
        </row>
        <row r="1142">
          <cell r="A1142" t="str">
            <v>450179</v>
          </cell>
          <cell r="B1142" t="str">
            <v>Chainroll Puller - Calmer Hammer Arm</v>
          </cell>
          <cell r="C1142" t="str">
            <v>EACH</v>
          </cell>
          <cell r="D1142" t="str">
            <v>0.00</v>
          </cell>
          <cell r="E1142" t="str">
            <v>0.00</v>
          </cell>
          <cell r="F1142" t="str">
            <v>CHAINROLL</v>
          </cell>
          <cell r="G1142" t="str">
            <v/>
          </cell>
          <cell r="H1142" t="str">
            <v>CHAINROLL</v>
          </cell>
          <cell r="L1142" t="str">
            <v>0.00</v>
          </cell>
          <cell r="M1142">
            <v>0</v>
          </cell>
        </row>
        <row r="1143">
          <cell r="A1143" t="str">
            <v>450180</v>
          </cell>
          <cell r="B1143" t="str">
            <v>Chainroll Puller Kit Case Assembly</v>
          </cell>
          <cell r="C1143" t="str">
            <v>EACH</v>
          </cell>
          <cell r="D1143" t="str">
            <v>1.03</v>
          </cell>
          <cell r="E1143" t="str">
            <v>0.00</v>
          </cell>
          <cell r="F1143" t="str">
            <v>CHAINROLL</v>
          </cell>
          <cell r="G1143" t="str">
            <v/>
          </cell>
          <cell r="H1143" t="str">
            <v>CHAINROLL</v>
          </cell>
          <cell r="L1143" t="str">
            <v>0.00</v>
          </cell>
          <cell r="M1143">
            <v>0</v>
          </cell>
        </row>
        <row r="1144">
          <cell r="A1144" t="str">
            <v>450181</v>
          </cell>
          <cell r="B1144" t="str">
            <v>Chainroll Puller Kit Case - Case Only</v>
          </cell>
          <cell r="C1144" t="str">
            <v>EACH</v>
          </cell>
          <cell r="D1144" t="str">
            <v>0.00</v>
          </cell>
          <cell r="E1144" t="str">
            <v>0.00</v>
          </cell>
          <cell r="F1144" t="str">
            <v>CHAINROLL</v>
          </cell>
          <cell r="G1144" t="str">
            <v/>
          </cell>
          <cell r="H1144" t="str">
            <v>CHAINROLL</v>
          </cell>
          <cell r="L1144" t="str">
            <v>0.00</v>
          </cell>
          <cell r="M1144">
            <v>0</v>
          </cell>
        </row>
        <row r="1145">
          <cell r="A1145" t="str">
            <v>450182</v>
          </cell>
          <cell r="B1145" t="str">
            <v>Chainroll Puller Kit Case Foam</v>
          </cell>
          <cell r="C1145" t="str">
            <v>EACH</v>
          </cell>
          <cell r="D1145" t="str">
            <v>0.00</v>
          </cell>
          <cell r="E1145" t="str">
            <v>0.00</v>
          </cell>
          <cell r="F1145" t="str">
            <v>CHAINROLL</v>
          </cell>
          <cell r="G1145" t="str">
            <v/>
          </cell>
          <cell r="H1145" t="str">
            <v>CHAINROLL</v>
          </cell>
          <cell r="L1145" t="str">
            <v>0.00</v>
          </cell>
          <cell r="M1145">
            <v>0</v>
          </cell>
        </row>
        <row r="1146">
          <cell r="A1146" t="str">
            <v>450183</v>
          </cell>
          <cell r="B1146" t="str">
            <v>Chainroll Puller Hardware Kit</v>
          </cell>
          <cell r="C1146" t="str">
            <v>EACH</v>
          </cell>
          <cell r="D1146" t="str">
            <v>1.03</v>
          </cell>
          <cell r="E1146" t="str">
            <v>0.00</v>
          </cell>
          <cell r="F1146" t="str">
            <v>CHAINROLL</v>
          </cell>
          <cell r="G1146" t="str">
            <v/>
          </cell>
          <cell r="H1146" t="str">
            <v>CHAINROLL</v>
          </cell>
          <cell r="L1146" t="str">
            <v>0.00</v>
          </cell>
          <cell r="M1146">
            <v>0</v>
          </cell>
        </row>
        <row r="1147">
          <cell r="A1147" t="str">
            <v>450184</v>
          </cell>
          <cell r="B1147" t="str">
            <v>Roll Pin Driver - 5/16"</v>
          </cell>
          <cell r="C1147" t="str">
            <v>EACH</v>
          </cell>
          <cell r="D1147" t="str">
            <v>0.00</v>
          </cell>
          <cell r="E1147" t="str">
            <v>0.00</v>
          </cell>
          <cell r="F1147" t="str">
            <v>CHAINROLL</v>
          </cell>
          <cell r="G1147" t="str">
            <v/>
          </cell>
          <cell r="H1147" t="str">
            <v>CHAINROLL</v>
          </cell>
          <cell r="L1147" t="str">
            <v>0.00</v>
          </cell>
          <cell r="M1147">
            <v>0</v>
          </cell>
        </row>
        <row r="1148">
          <cell r="A1148" t="str">
            <v>450185</v>
          </cell>
          <cell r="B1148" t="str">
            <v>Roll Pin Driver - 5/16"</v>
          </cell>
          <cell r="C1148" t="str">
            <v>EACH</v>
          </cell>
          <cell r="D1148" t="str">
            <v>0.00</v>
          </cell>
          <cell r="E1148" t="str">
            <v>0.00</v>
          </cell>
          <cell r="F1148" t="str">
            <v>CHAINROLL</v>
          </cell>
          <cell r="G1148" t="str">
            <v/>
          </cell>
          <cell r="H1148" t="str">
            <v>CHAINROLL</v>
          </cell>
          <cell r="L1148" t="str">
            <v>0.00</v>
          </cell>
          <cell r="M1148">
            <v>0</v>
          </cell>
        </row>
        <row r="1149">
          <cell r="A1149" t="str">
            <v>450186</v>
          </cell>
          <cell r="B1149" t="str">
            <v>Hydraulic Fluid</v>
          </cell>
          <cell r="C1149" t="str">
            <v>EACH</v>
          </cell>
          <cell r="D1149" t="str">
            <v>0.00</v>
          </cell>
          <cell r="E1149" t="str">
            <v>0.00</v>
          </cell>
          <cell r="F1149" t="str">
            <v>CHAINROLL</v>
          </cell>
          <cell r="G1149" t="str">
            <v/>
          </cell>
          <cell r="H1149" t="str">
            <v>CHAINROLL</v>
          </cell>
          <cell r="L1149" t="str">
            <v>0.00</v>
          </cell>
          <cell r="M1149">
            <v>0</v>
          </cell>
        </row>
        <row r="1150">
          <cell r="A1150" t="str">
            <v>450187</v>
          </cell>
          <cell r="B1150" t="str">
            <v>360 Chainroll Shim - 16 gauge SS</v>
          </cell>
          <cell r="C1150" t="str">
            <v>EACH</v>
          </cell>
          <cell r="D1150" t="str">
            <v>0.00</v>
          </cell>
          <cell r="E1150" t="str">
            <v>0.28</v>
          </cell>
          <cell r="F1150" t="str">
            <v>CHAINROLL</v>
          </cell>
          <cell r="G1150" t="str">
            <v/>
          </cell>
          <cell r="H1150" t="str">
            <v>CHAINROLL</v>
          </cell>
          <cell r="L1150" t="str">
            <v>0.00</v>
          </cell>
          <cell r="M1150">
            <v>0</v>
          </cell>
        </row>
        <row r="1151">
          <cell r="A1151" t="str">
            <v>450188</v>
          </cell>
          <cell r="B1151" t="str">
            <v>360 Chainroll Shim - 26 gauge SS</v>
          </cell>
          <cell r="C1151" t="str">
            <v>EACH</v>
          </cell>
          <cell r="D1151" t="str">
            <v>0.00</v>
          </cell>
          <cell r="E1151" t="str">
            <v>0.23</v>
          </cell>
          <cell r="F1151" t="str">
            <v>CHAINROLL</v>
          </cell>
          <cell r="G1151" t="str">
            <v/>
          </cell>
          <cell r="H1151" t="str">
            <v>CHAINROLL</v>
          </cell>
          <cell r="L1151" t="str">
            <v>0.00</v>
          </cell>
          <cell r="M1151">
            <v>0</v>
          </cell>
        </row>
        <row r="1152">
          <cell r="A1152" t="str">
            <v>450189</v>
          </cell>
          <cell r="B1152" t="str">
            <v>Socket Adapter - 1/2"F to 3/8"</v>
          </cell>
          <cell r="C1152" t="str">
            <v>EACH</v>
          </cell>
          <cell r="D1152" t="str">
            <v>0.00</v>
          </cell>
          <cell r="E1152" t="str">
            <v>4.14</v>
          </cell>
          <cell r="F1152" t="str">
            <v>CHAINROLL</v>
          </cell>
          <cell r="G1152" t="str">
            <v/>
          </cell>
          <cell r="H1152" t="str">
            <v>CHAINROLL</v>
          </cell>
          <cell r="L1152" t="str">
            <v>0.00</v>
          </cell>
          <cell r="M1152">
            <v>0</v>
          </cell>
        </row>
        <row r="1153">
          <cell r="A1153" t="str">
            <v>450190</v>
          </cell>
          <cell r="B1153" t="str">
            <v>Anti-Seize Aluminum 8 oz</v>
          </cell>
          <cell r="C1153" t="str">
            <v>EACH</v>
          </cell>
          <cell r="D1153" t="str">
            <v>0.00</v>
          </cell>
          <cell r="E1153" t="str">
            <v>7.70</v>
          </cell>
          <cell r="F1153" t="str">
            <v>CHAINROLL</v>
          </cell>
          <cell r="G1153" t="str">
            <v/>
          </cell>
          <cell r="H1153" t="str">
            <v>CHAINROLL</v>
          </cell>
          <cell r="L1153" t="str">
            <v>0.00</v>
          </cell>
          <cell r="M1153">
            <v>0</v>
          </cell>
        </row>
        <row r="1154">
          <cell r="A1154" t="str">
            <v>450191</v>
          </cell>
          <cell r="B1154" t="str">
            <v>Hex Socket - 3/8" Drive M8</v>
          </cell>
          <cell r="C1154" t="str">
            <v>EACH</v>
          </cell>
          <cell r="D1154" t="str">
            <v>0.00</v>
          </cell>
          <cell r="E1154" t="str">
            <v>3.74</v>
          </cell>
          <cell r="F1154" t="str">
            <v>CHAINROLL</v>
          </cell>
          <cell r="G1154" t="str">
            <v/>
          </cell>
          <cell r="H1154" t="str">
            <v>CHAINROLL</v>
          </cell>
          <cell r="L1154" t="str">
            <v>0.00</v>
          </cell>
          <cell r="M1154">
            <v>0</v>
          </cell>
        </row>
        <row r="1155">
          <cell r="A1155" t="str">
            <v>450201</v>
          </cell>
          <cell r="B1155" t="str">
            <v>Chainroll - JD 600 2008-2012  Left Hand - 8 Flute</v>
          </cell>
          <cell r="C1155" t="str">
            <v>EACH</v>
          </cell>
          <cell r="D1155" t="str">
            <v>0.00</v>
          </cell>
          <cell r="E1155" t="str">
            <v>0.00</v>
          </cell>
          <cell r="F1155" t="str">
            <v>CHAINROLL</v>
          </cell>
          <cell r="G1155" t="str">
            <v/>
          </cell>
          <cell r="H1155" t="str">
            <v>CHAINROLL</v>
          </cell>
          <cell r="L1155" t="str">
            <v>0.00</v>
          </cell>
          <cell r="M1155">
            <v>0</v>
          </cell>
        </row>
        <row r="1156">
          <cell r="A1156" t="str">
            <v>450201M</v>
          </cell>
          <cell r="B1156" t="str">
            <v>Chainroll - JD 600 2008-2012  Left Hand - Machined - 8 Flute</v>
          </cell>
          <cell r="C1156" t="str">
            <v>EACH</v>
          </cell>
          <cell r="D1156" t="str">
            <v>0.00</v>
          </cell>
          <cell r="E1156" t="str">
            <v>0.00</v>
          </cell>
          <cell r="F1156" t="str">
            <v>CHAINROLL</v>
          </cell>
          <cell r="G1156" t="str">
            <v/>
          </cell>
          <cell r="H1156" t="str">
            <v>CHAINROLL</v>
          </cell>
          <cell r="L1156" t="str">
            <v>0.00</v>
          </cell>
          <cell r="M1156">
            <v>0</v>
          </cell>
        </row>
        <row r="1157">
          <cell r="A1157" t="str">
            <v>450202AC</v>
          </cell>
          <cell r="B1157" t="str">
            <v>Chainroll - JD 600 2008-2012  Left Hand - As Cast - 8 Flute</v>
          </cell>
          <cell r="C1157" t="str">
            <v>EACH</v>
          </cell>
          <cell r="D1157" t="str">
            <v>0.00</v>
          </cell>
          <cell r="E1157" t="str">
            <v>0.00</v>
          </cell>
          <cell r="F1157" t="str">
            <v>CHAINROLL</v>
          </cell>
          <cell r="G1157" t="str">
            <v/>
          </cell>
          <cell r="L1157" t="str">
            <v>0.00</v>
          </cell>
          <cell r="M1157">
            <v>0</v>
          </cell>
        </row>
        <row r="1158">
          <cell r="A1158" t="str">
            <v>450211</v>
          </cell>
          <cell r="B1158" t="str">
            <v>Chainroll - JD 600 2008-2012  Right Hand - 8 Flute</v>
          </cell>
          <cell r="C1158" t="str">
            <v>EACH</v>
          </cell>
          <cell r="D1158" t="str">
            <v>0.00</v>
          </cell>
          <cell r="E1158" t="str">
            <v>0.00</v>
          </cell>
          <cell r="F1158" t="str">
            <v>CHAINROLL</v>
          </cell>
          <cell r="G1158" t="str">
            <v/>
          </cell>
          <cell r="H1158" t="str">
            <v>CHAINROLL</v>
          </cell>
          <cell r="L1158" t="str">
            <v>0.00</v>
          </cell>
          <cell r="M1158">
            <v>0</v>
          </cell>
        </row>
        <row r="1159">
          <cell r="A1159" t="str">
            <v>450211AC</v>
          </cell>
          <cell r="B1159" t="str">
            <v>Chainroll - JD 600 2008-2012  Right Hand - As Cast - 8 Flute</v>
          </cell>
          <cell r="C1159" t="str">
            <v>EACH</v>
          </cell>
          <cell r="D1159" t="str">
            <v>45.53</v>
          </cell>
          <cell r="E1159" t="str">
            <v>0.00</v>
          </cell>
          <cell r="F1159" t="str">
            <v>MISC</v>
          </cell>
          <cell r="G1159" t="str">
            <v/>
          </cell>
          <cell r="H1159" t="str">
            <v>CHAINROLL</v>
          </cell>
          <cell r="L1159" t="str">
            <v>45.53</v>
          </cell>
          <cell r="M1159">
            <v>0</v>
          </cell>
        </row>
        <row r="1160">
          <cell r="A1160" t="str">
            <v>450211M</v>
          </cell>
          <cell r="B1160" t="str">
            <v>Chainroll - JD 600 2008-2012  Right Hand - Machined - 8 Flute</v>
          </cell>
          <cell r="C1160" t="str">
            <v>EACH</v>
          </cell>
          <cell r="D1160" t="str">
            <v>0.00</v>
          </cell>
          <cell r="E1160" t="str">
            <v>0.00</v>
          </cell>
          <cell r="F1160" t="str">
            <v>CHAINROLL</v>
          </cell>
          <cell r="G1160" t="str">
            <v/>
          </cell>
          <cell r="H1160" t="str">
            <v>CHAINROLL</v>
          </cell>
          <cell r="L1160" t="str">
            <v>0.00</v>
          </cell>
          <cell r="M1160">
            <v>0</v>
          </cell>
        </row>
        <row r="1161">
          <cell r="A1161" t="str">
            <v>450230</v>
          </cell>
          <cell r="B1161" t="str">
            <v>360 Chainroll Residue Knife - JD 600 Series Kit</v>
          </cell>
          <cell r="C1161" t="str">
            <v>EACH</v>
          </cell>
          <cell r="D1161" t="str">
            <v>1.03</v>
          </cell>
          <cell r="E1161" t="str">
            <v>0.00</v>
          </cell>
          <cell r="F1161" t="str">
            <v>CHAINROLL</v>
          </cell>
          <cell r="G1161" t="str">
            <v/>
          </cell>
          <cell r="H1161" t="str">
            <v>CHAINROLL</v>
          </cell>
          <cell r="I1161" t="str">
            <v>Each</v>
          </cell>
          <cell r="J1161" t="str">
            <v>BASE2017</v>
          </cell>
          <cell r="K1161" t="str">
            <v>95.00</v>
          </cell>
          <cell r="L1161" t="str">
            <v>95.00</v>
          </cell>
          <cell r="M1161">
            <v>1000</v>
          </cell>
        </row>
        <row r="1162">
          <cell r="A1162" t="str">
            <v>450240</v>
          </cell>
          <cell r="B1162" t="str">
            <v>360 Chainroll Residue Knife - JD 600 Series - Left</v>
          </cell>
          <cell r="C1162" t="str">
            <v>EACH</v>
          </cell>
          <cell r="D1162" t="str">
            <v>0.00</v>
          </cell>
          <cell r="E1162" t="str">
            <v>0.00</v>
          </cell>
          <cell r="F1162" t="str">
            <v>CHAINROLL</v>
          </cell>
          <cell r="G1162" t="str">
            <v/>
          </cell>
          <cell r="H1162" t="str">
            <v>CHAINROLL</v>
          </cell>
          <cell r="I1162" t="str">
            <v>Each</v>
          </cell>
          <cell r="J1162" t="str">
            <v>BASE2017</v>
          </cell>
          <cell r="K1162" t="str">
            <v>47.50</v>
          </cell>
          <cell r="L1162" t="str">
            <v>47.50</v>
          </cell>
          <cell r="M1162">
            <v>500</v>
          </cell>
        </row>
        <row r="1163">
          <cell r="A1163" t="str">
            <v>450250</v>
          </cell>
          <cell r="B1163" t="str">
            <v>360 Chainroll Residue Knife - JD 600 Series - Right</v>
          </cell>
          <cell r="C1163" t="str">
            <v>EACH</v>
          </cell>
          <cell r="D1163" t="str">
            <v>0.00</v>
          </cell>
          <cell r="E1163" t="str">
            <v>0.00</v>
          </cell>
          <cell r="F1163" t="str">
            <v>CHAINROLL</v>
          </cell>
          <cell r="G1163" t="str">
            <v/>
          </cell>
          <cell r="H1163" t="str">
            <v>CHAINROLL</v>
          </cell>
          <cell r="I1163" t="str">
            <v>Each</v>
          </cell>
          <cell r="J1163" t="str">
            <v>BASE2017</v>
          </cell>
          <cell r="K1163" t="str">
            <v>47.50</v>
          </cell>
          <cell r="L1163" t="str">
            <v>47.50</v>
          </cell>
          <cell r="M1163">
            <v>500</v>
          </cell>
        </row>
        <row r="1164">
          <cell r="A1164" t="str">
            <v>450260</v>
          </cell>
          <cell r="B1164" t="str">
            <v>360 Chainroll Residue Knife - JD 600 Chopping Head  Kit</v>
          </cell>
          <cell r="C1164" t="str">
            <v>EACH</v>
          </cell>
          <cell r="D1164" t="str">
            <v>1.03</v>
          </cell>
          <cell r="E1164" t="str">
            <v>0.00</v>
          </cell>
          <cell r="F1164" t="str">
            <v>CHAINROLL</v>
          </cell>
          <cell r="G1164" t="str">
            <v/>
          </cell>
          <cell r="H1164" t="str">
            <v>CHAINROLL</v>
          </cell>
          <cell r="I1164" t="str">
            <v>Each</v>
          </cell>
          <cell r="J1164" t="str">
            <v>BASE2017</v>
          </cell>
          <cell r="K1164" t="str">
            <v>105.00</v>
          </cell>
          <cell r="L1164" t="str">
            <v>105.00</v>
          </cell>
          <cell r="M1164">
            <v>1000</v>
          </cell>
        </row>
        <row r="1165">
          <cell r="A1165" t="str">
            <v>450270</v>
          </cell>
          <cell r="B1165" t="str">
            <v>360 Chainroll Residue Knife - JD 600 Series Chopping - Right</v>
          </cell>
          <cell r="C1165" t="str">
            <v>EACH</v>
          </cell>
          <cell r="D1165" t="str">
            <v>0.00</v>
          </cell>
          <cell r="E1165" t="str">
            <v>0.00</v>
          </cell>
          <cell r="F1165" t="str">
            <v>CHAINROLL</v>
          </cell>
          <cell r="G1165" t="str">
            <v/>
          </cell>
          <cell r="H1165" t="str">
            <v>CHAINROLL</v>
          </cell>
          <cell r="I1165" t="str">
            <v>Each</v>
          </cell>
          <cell r="J1165" t="str">
            <v>BASE2017</v>
          </cell>
          <cell r="K1165" t="str">
            <v>57.50</v>
          </cell>
          <cell r="L1165" t="str">
            <v>57.50</v>
          </cell>
          <cell r="M1165">
            <v>500</v>
          </cell>
        </row>
        <row r="1166">
          <cell r="A1166" t="str">
            <v>450280</v>
          </cell>
          <cell r="B1166" t="str">
            <v>360 Chainroll Residue Knife - JD 600 Series Chopping - Left</v>
          </cell>
          <cell r="C1166" t="str">
            <v>EACH</v>
          </cell>
          <cell r="D1166" t="str">
            <v>0.00</v>
          </cell>
          <cell r="E1166" t="str">
            <v>0.00</v>
          </cell>
          <cell r="F1166" t="str">
            <v>CHAINROLL</v>
          </cell>
          <cell r="G1166" t="str">
            <v/>
          </cell>
          <cell r="H1166" t="str">
            <v>CHAINROLL</v>
          </cell>
          <cell r="I1166" t="str">
            <v>Each</v>
          </cell>
          <cell r="J1166" t="str">
            <v>BASE2017</v>
          </cell>
          <cell r="K1166" t="str">
            <v>57.50</v>
          </cell>
          <cell r="L1166" t="str">
            <v>0.00</v>
          </cell>
          <cell r="M1166">
            <v>500</v>
          </cell>
        </row>
        <row r="1167">
          <cell r="A1167" t="str">
            <v>450300_C</v>
          </cell>
          <cell r="B1167" t="str">
            <v>JD 40/90 Left Hand Stalk Roll - As Cast</v>
          </cell>
          <cell r="C1167" t="str">
            <v>EACH</v>
          </cell>
          <cell r="D1167" t="str">
            <v>140.00</v>
          </cell>
          <cell r="E1167" t="str">
            <v>140.00</v>
          </cell>
          <cell r="F1167" t="str">
            <v>CHAINROLL</v>
          </cell>
          <cell r="G1167" t="str">
            <v/>
          </cell>
          <cell r="H1167" t="str">
            <v>CHAINROLL</v>
          </cell>
          <cell r="L1167" t="str">
            <v>0.00</v>
          </cell>
          <cell r="M1167">
            <v>2400</v>
          </cell>
        </row>
        <row r="1168">
          <cell r="A1168" t="str">
            <v>450300_H</v>
          </cell>
          <cell r="B1168" t="str">
            <v>JD 40/90 Left Hand Stalk Roll - Heat Treated</v>
          </cell>
          <cell r="C1168" t="str">
            <v>EACH</v>
          </cell>
          <cell r="D1168" t="str">
            <v>0.00</v>
          </cell>
          <cell r="E1168" t="str">
            <v>0.00</v>
          </cell>
          <cell r="F1168" t="str">
            <v>CHAINROLL</v>
          </cell>
          <cell r="G1168" t="str">
            <v/>
          </cell>
          <cell r="H1168" t="str">
            <v>CHAINROLL</v>
          </cell>
          <cell r="L1168" t="str">
            <v>0.00</v>
          </cell>
          <cell r="M1168">
            <v>2400</v>
          </cell>
        </row>
        <row r="1169">
          <cell r="A1169" t="str">
            <v>450300_M</v>
          </cell>
          <cell r="B1169" t="str">
            <v>JD 40/90 Left Hand Stalk Roll - Machined</v>
          </cell>
          <cell r="C1169" t="str">
            <v>EACH</v>
          </cell>
          <cell r="D1169" t="str">
            <v>80.00</v>
          </cell>
          <cell r="E1169" t="str">
            <v>80.00</v>
          </cell>
          <cell r="F1169" t="str">
            <v>CHAINROLL</v>
          </cell>
          <cell r="G1169" t="str">
            <v/>
          </cell>
          <cell r="H1169" t="str">
            <v>CHAINROLL</v>
          </cell>
          <cell r="L1169" t="str">
            <v>0.00</v>
          </cell>
          <cell r="M1169">
            <v>2400</v>
          </cell>
        </row>
        <row r="1170">
          <cell r="A1170" t="str">
            <v>450300_P</v>
          </cell>
          <cell r="B1170" t="str">
            <v>JD 40/90 Left Hand Stalk Roll - Painted</v>
          </cell>
          <cell r="C1170" t="str">
            <v>EACH</v>
          </cell>
          <cell r="D1170" t="str">
            <v>0.00</v>
          </cell>
          <cell r="E1170" t="str">
            <v>0.00</v>
          </cell>
          <cell r="F1170" t="str">
            <v>CHAINROLL</v>
          </cell>
          <cell r="G1170" t="str">
            <v/>
          </cell>
          <cell r="H1170" t="str">
            <v>CHAINROLL</v>
          </cell>
          <cell r="L1170" t="str">
            <v>0.00</v>
          </cell>
          <cell r="M1170">
            <v>2400</v>
          </cell>
        </row>
        <row r="1171">
          <cell r="A1171" t="str">
            <v>450300_S</v>
          </cell>
          <cell r="B1171" t="str">
            <v>JD 4090 Left Hand Stalk Roll - Sand Core Mold</v>
          </cell>
          <cell r="C1171" t="str">
            <v>EACH</v>
          </cell>
          <cell r="D1171" t="str">
            <v>78.00</v>
          </cell>
          <cell r="E1171" t="str">
            <v>78.00</v>
          </cell>
          <cell r="F1171" t="str">
            <v>CHAINROLL</v>
          </cell>
          <cell r="G1171" t="str">
            <v/>
          </cell>
          <cell r="H1171" t="str">
            <v>CHAINROLL</v>
          </cell>
          <cell r="L1171" t="str">
            <v>0.00</v>
          </cell>
          <cell r="M1171">
            <v>0</v>
          </cell>
        </row>
        <row r="1172">
          <cell r="A1172" t="str">
            <v>450300_W</v>
          </cell>
          <cell r="B1172" t="str">
            <v>JD 40/90 Left Hand Stalk Roll - Wear Treatment</v>
          </cell>
          <cell r="C1172" t="str">
            <v>EACH</v>
          </cell>
          <cell r="D1172" t="str">
            <v>62.48</v>
          </cell>
          <cell r="E1172" t="str">
            <v>62.48</v>
          </cell>
          <cell r="F1172" t="str">
            <v>CHAINROLL</v>
          </cell>
          <cell r="G1172" t="str">
            <v/>
          </cell>
          <cell r="H1172" t="str">
            <v>CHAINROLL</v>
          </cell>
          <cell r="L1172" t="str">
            <v>0.00</v>
          </cell>
          <cell r="M1172">
            <v>2400</v>
          </cell>
        </row>
        <row r="1173">
          <cell r="A1173" t="str">
            <v>450301</v>
          </cell>
          <cell r="B1173" t="str">
            <v>Chainroll - JD 40/90  Left Hand - 8 Flute</v>
          </cell>
          <cell r="C1173" t="str">
            <v>EACH</v>
          </cell>
          <cell r="D1173" t="str">
            <v>0.00</v>
          </cell>
          <cell r="E1173" t="str">
            <v>0.00</v>
          </cell>
          <cell r="F1173" t="str">
            <v>CHAINROLL</v>
          </cell>
          <cell r="G1173" t="str">
            <v/>
          </cell>
          <cell r="H1173" t="str">
            <v>CHAINROLL</v>
          </cell>
          <cell r="L1173" t="str">
            <v>0.00</v>
          </cell>
          <cell r="M1173">
            <v>0</v>
          </cell>
        </row>
        <row r="1174">
          <cell r="A1174" t="str">
            <v>450301M</v>
          </cell>
          <cell r="B1174" t="str">
            <v>Chainroll - JD 40/90  Left Hand - Machined - 8 Flute</v>
          </cell>
          <cell r="C1174" t="str">
            <v>EACH</v>
          </cell>
          <cell r="D1174" t="str">
            <v>0.00</v>
          </cell>
          <cell r="E1174" t="str">
            <v>0.00</v>
          </cell>
          <cell r="F1174" t="str">
            <v>CHAINROLL</v>
          </cell>
          <cell r="G1174" t="str">
            <v/>
          </cell>
          <cell r="H1174" t="str">
            <v>CHAINROLL</v>
          </cell>
          <cell r="L1174" t="str">
            <v>0.00</v>
          </cell>
          <cell r="M1174">
            <v>0</v>
          </cell>
        </row>
        <row r="1175">
          <cell r="A1175" t="str">
            <v>450310_C</v>
          </cell>
          <cell r="B1175" t="str">
            <v>JD 40/90 Right Hand Stalk Roll - As Cast</v>
          </cell>
          <cell r="C1175" t="str">
            <v>EACH</v>
          </cell>
          <cell r="D1175" t="str">
            <v>140.00</v>
          </cell>
          <cell r="E1175" t="str">
            <v>140.00</v>
          </cell>
          <cell r="F1175" t="str">
            <v>CHAINROLL</v>
          </cell>
          <cell r="G1175" t="str">
            <v/>
          </cell>
          <cell r="H1175" t="str">
            <v>CHAINROLL</v>
          </cell>
          <cell r="L1175" t="str">
            <v>0.00</v>
          </cell>
          <cell r="M1175">
            <v>0</v>
          </cell>
        </row>
        <row r="1176">
          <cell r="A1176" t="str">
            <v>450310_H</v>
          </cell>
          <cell r="B1176" t="str">
            <v>JD 40/90 Right Hand Stalk Roll - Heat Treated</v>
          </cell>
          <cell r="C1176" t="str">
            <v>EACH</v>
          </cell>
          <cell r="D1176" t="str">
            <v>0.00</v>
          </cell>
          <cell r="E1176" t="str">
            <v>0.00</v>
          </cell>
          <cell r="F1176" t="str">
            <v>CHAINROLL</v>
          </cell>
          <cell r="G1176" t="str">
            <v/>
          </cell>
          <cell r="H1176" t="str">
            <v>CHAINROLL</v>
          </cell>
          <cell r="L1176" t="str">
            <v>0.00</v>
          </cell>
          <cell r="M1176">
            <v>2400</v>
          </cell>
        </row>
        <row r="1177">
          <cell r="A1177" t="str">
            <v>450310_M</v>
          </cell>
          <cell r="B1177" t="str">
            <v>JD 40/90 Right Hand Stalk Roll - Machined</v>
          </cell>
          <cell r="C1177" t="str">
            <v>EACH</v>
          </cell>
          <cell r="D1177" t="str">
            <v>80.00</v>
          </cell>
          <cell r="E1177" t="str">
            <v>80.00</v>
          </cell>
          <cell r="F1177" t="str">
            <v>CHAINROLL</v>
          </cell>
          <cell r="G1177" t="str">
            <v/>
          </cell>
          <cell r="H1177" t="str">
            <v>CHAINROLL</v>
          </cell>
          <cell r="L1177" t="str">
            <v>0.00</v>
          </cell>
          <cell r="M1177">
            <v>2400</v>
          </cell>
        </row>
        <row r="1178">
          <cell r="A1178" t="str">
            <v>450310_P</v>
          </cell>
          <cell r="B1178" t="str">
            <v>JD 40/90 Right Hand Stalk Roll - Painted</v>
          </cell>
          <cell r="C1178" t="str">
            <v>EACH</v>
          </cell>
          <cell r="D1178" t="str">
            <v>0.00</v>
          </cell>
          <cell r="E1178" t="str">
            <v>0.00</v>
          </cell>
          <cell r="F1178" t="str">
            <v>CHAINROLL</v>
          </cell>
          <cell r="G1178" t="str">
            <v/>
          </cell>
          <cell r="H1178" t="str">
            <v>CHAINROLL</v>
          </cell>
          <cell r="L1178" t="str">
            <v>0.00</v>
          </cell>
          <cell r="M1178">
            <v>2400</v>
          </cell>
        </row>
        <row r="1179">
          <cell r="A1179" t="str">
            <v>450310_S</v>
          </cell>
          <cell r="B1179" t="str">
            <v>JD 40/90 Right Hand Stalk Roll - Sand Core Mold</v>
          </cell>
          <cell r="C1179" t="str">
            <v>EACH</v>
          </cell>
          <cell r="D1179" t="str">
            <v>78.00</v>
          </cell>
          <cell r="E1179" t="str">
            <v>78.00</v>
          </cell>
          <cell r="F1179" t="str">
            <v>CHAINROLL</v>
          </cell>
          <cell r="G1179" t="str">
            <v/>
          </cell>
          <cell r="H1179" t="str">
            <v>CHAINROLL</v>
          </cell>
          <cell r="L1179" t="str">
            <v>0.00</v>
          </cell>
          <cell r="M1179">
            <v>0</v>
          </cell>
        </row>
        <row r="1180">
          <cell r="A1180" t="str">
            <v>450310_W</v>
          </cell>
          <cell r="B1180" t="str">
            <v>JD 40/90 Right Hand Stalk Roll - Wear Treatment</v>
          </cell>
          <cell r="C1180" t="str">
            <v>EACH</v>
          </cell>
          <cell r="D1180" t="str">
            <v>62.48</v>
          </cell>
          <cell r="E1180" t="str">
            <v>62.48</v>
          </cell>
          <cell r="F1180" t="str">
            <v>CHAINROLL</v>
          </cell>
          <cell r="G1180" t="str">
            <v/>
          </cell>
          <cell r="H1180" t="str">
            <v>CHAINROLL</v>
          </cell>
          <cell r="L1180" t="str">
            <v>0.00</v>
          </cell>
          <cell r="M1180">
            <v>2400</v>
          </cell>
        </row>
        <row r="1181">
          <cell r="A1181" t="str">
            <v>450311</v>
          </cell>
          <cell r="B1181" t="str">
            <v>Chainroll - JD 40/90  Right Hand - 8 Flute</v>
          </cell>
          <cell r="C1181" t="str">
            <v>EACH</v>
          </cell>
          <cell r="D1181" t="str">
            <v>0.00</v>
          </cell>
          <cell r="E1181" t="str">
            <v>0.00</v>
          </cell>
          <cell r="F1181" t="str">
            <v>CHAINROLL</v>
          </cell>
          <cell r="G1181" t="str">
            <v/>
          </cell>
          <cell r="H1181" t="str">
            <v>CHAINROLL</v>
          </cell>
          <cell r="L1181" t="str">
            <v>0.00</v>
          </cell>
          <cell r="M1181">
            <v>0</v>
          </cell>
        </row>
        <row r="1182">
          <cell r="A1182" t="str">
            <v>450311M</v>
          </cell>
          <cell r="B1182" t="str">
            <v>Chainroll - JD 40/90  Right Hand - Machined - 8 Flute</v>
          </cell>
          <cell r="C1182" t="str">
            <v>EACH</v>
          </cell>
          <cell r="D1182" t="str">
            <v>0.00</v>
          </cell>
          <cell r="E1182" t="str">
            <v>0.00</v>
          </cell>
          <cell r="F1182" t="str">
            <v>CHAINROLL</v>
          </cell>
          <cell r="G1182" t="str">
            <v/>
          </cell>
          <cell r="H1182" t="str">
            <v>CHAINROLL</v>
          </cell>
          <cell r="L1182" t="str">
            <v>0.00</v>
          </cell>
          <cell r="M1182">
            <v>0</v>
          </cell>
        </row>
        <row r="1183">
          <cell r="A1183" t="str">
            <v>450330</v>
          </cell>
          <cell r="B1183" t="str">
            <v>360 Chainroll Residue Knife - JD 40/90 Kit</v>
          </cell>
          <cell r="C1183" t="str">
            <v>EACH</v>
          </cell>
          <cell r="D1183" t="str">
            <v>1.03</v>
          </cell>
          <cell r="E1183" t="str">
            <v>0.00</v>
          </cell>
          <cell r="F1183" t="str">
            <v>CHAINROLL</v>
          </cell>
          <cell r="G1183" t="str">
            <v/>
          </cell>
          <cell r="H1183" t="str">
            <v>CHAINROLL</v>
          </cell>
          <cell r="I1183" t="str">
            <v>Each</v>
          </cell>
          <cell r="J1183" t="str">
            <v>BASE2017</v>
          </cell>
          <cell r="K1183" t="str">
            <v>95.00</v>
          </cell>
          <cell r="L1183" t="str">
            <v>95.00</v>
          </cell>
          <cell r="M1183">
            <v>1000</v>
          </cell>
        </row>
        <row r="1184">
          <cell r="A1184" t="str">
            <v>450340</v>
          </cell>
          <cell r="B1184" t="str">
            <v>360 Chainroll Residue Knife - JD 40/90 Series - Left</v>
          </cell>
          <cell r="C1184" t="str">
            <v>EACH</v>
          </cell>
          <cell r="D1184" t="str">
            <v>0.00</v>
          </cell>
          <cell r="E1184" t="str">
            <v>0.00</v>
          </cell>
          <cell r="F1184" t="str">
            <v>CHAINROLL</v>
          </cell>
          <cell r="G1184" t="str">
            <v/>
          </cell>
          <cell r="H1184" t="str">
            <v>CHAINROLL</v>
          </cell>
          <cell r="I1184" t="str">
            <v>Each</v>
          </cell>
          <cell r="J1184" t="str">
            <v>BASE2017</v>
          </cell>
          <cell r="K1184" t="str">
            <v>47.50</v>
          </cell>
          <cell r="L1184" t="str">
            <v>47.50</v>
          </cell>
          <cell r="M1184">
            <v>500</v>
          </cell>
        </row>
        <row r="1185">
          <cell r="A1185" t="str">
            <v>450350</v>
          </cell>
          <cell r="B1185" t="str">
            <v>360 Chainroll Residue Knife - JD 40/90 Series - Right</v>
          </cell>
          <cell r="C1185" t="str">
            <v>EACH</v>
          </cell>
          <cell r="D1185" t="str">
            <v>0.00</v>
          </cell>
          <cell r="E1185" t="str">
            <v>0.00</v>
          </cell>
          <cell r="F1185" t="str">
            <v>CHAINROLL</v>
          </cell>
          <cell r="G1185" t="str">
            <v/>
          </cell>
          <cell r="H1185" t="str">
            <v>CHAINROLL</v>
          </cell>
          <cell r="I1185" t="str">
            <v>Each</v>
          </cell>
          <cell r="J1185" t="str">
            <v>BASE2017</v>
          </cell>
          <cell r="K1185" t="str">
            <v>47.50</v>
          </cell>
          <cell r="L1185" t="str">
            <v>47.50</v>
          </cell>
          <cell r="M1185">
            <v>500</v>
          </cell>
        </row>
        <row r="1186">
          <cell r="A1186" t="str">
            <v>451010</v>
          </cell>
          <cell r="B1186" t="str">
            <v>Full Hydraulic Puller Kit</v>
          </cell>
          <cell r="C1186" t="str">
            <v>EACH</v>
          </cell>
          <cell r="D1186" t="str">
            <v>138.00</v>
          </cell>
          <cell r="E1186" t="str">
            <v>180.00</v>
          </cell>
          <cell r="F1186" t="str">
            <v>CHAINROLL</v>
          </cell>
          <cell r="G1186" t="str">
            <v/>
          </cell>
          <cell r="H1186" t="str">
            <v>CHAINROLL</v>
          </cell>
          <cell r="L1186" t="str">
            <v>0.00</v>
          </cell>
          <cell r="M1186">
            <v>0</v>
          </cell>
        </row>
        <row r="1187">
          <cell r="A1187" t="str">
            <v>451030</v>
          </cell>
          <cell r="B1187" t="str">
            <v>Chainroll Puller Accessory Kit</v>
          </cell>
          <cell r="C1187" t="str">
            <v>EACH</v>
          </cell>
          <cell r="D1187" t="str">
            <v>63.46</v>
          </cell>
          <cell r="E1187" t="str">
            <v>0.00</v>
          </cell>
          <cell r="F1187" t="str">
            <v>CHAINROLL</v>
          </cell>
          <cell r="G1187" t="str">
            <v/>
          </cell>
          <cell r="H1187" t="str">
            <v>CHAINROLL</v>
          </cell>
          <cell r="L1187" t="str">
            <v>0.00</v>
          </cell>
          <cell r="M1187">
            <v>0</v>
          </cell>
        </row>
        <row r="1188">
          <cell r="A1188" t="str">
            <v>451035</v>
          </cell>
          <cell r="B1188" t="str">
            <v>Allen Driver Bit - 8 mm, 1/2" Drive</v>
          </cell>
          <cell r="C1188" t="str">
            <v>EACH</v>
          </cell>
          <cell r="D1188" t="str">
            <v>7.04</v>
          </cell>
          <cell r="E1188" t="str">
            <v>7.04</v>
          </cell>
          <cell r="F1188" t="str">
            <v>CHAINROLL</v>
          </cell>
          <cell r="G1188" t="str">
            <v/>
          </cell>
          <cell r="H1188" t="str">
            <v>CHAINROLL</v>
          </cell>
          <cell r="L1188" t="str">
            <v>0.00</v>
          </cell>
          <cell r="M1188">
            <v>10</v>
          </cell>
        </row>
        <row r="1189">
          <cell r="A1189" t="str">
            <v>451036</v>
          </cell>
          <cell r="B1189" t="str">
            <v>Roll Pin Punch - 5/16"</v>
          </cell>
          <cell r="C1189" t="str">
            <v>EACH</v>
          </cell>
          <cell r="D1189" t="str">
            <v>6.82</v>
          </cell>
          <cell r="E1189" t="str">
            <v>6.82</v>
          </cell>
          <cell r="F1189" t="str">
            <v>CHAINROLL</v>
          </cell>
          <cell r="G1189" t="str">
            <v/>
          </cell>
          <cell r="H1189" t="str">
            <v>CHAINROLL</v>
          </cell>
          <cell r="L1189" t="str">
            <v>0.00</v>
          </cell>
          <cell r="M1189">
            <v>10</v>
          </cell>
        </row>
        <row r="1190">
          <cell r="A1190" t="str">
            <v>451037</v>
          </cell>
          <cell r="B1190" t="str">
            <v>Roll Pin Punch - 1/2"</v>
          </cell>
          <cell r="C1190" t="str">
            <v>EACH</v>
          </cell>
          <cell r="D1190" t="str">
            <v>7.79</v>
          </cell>
          <cell r="E1190" t="str">
            <v>7.79</v>
          </cell>
          <cell r="F1190" t="str">
            <v>CHAINROLL</v>
          </cell>
          <cell r="G1190" t="str">
            <v/>
          </cell>
          <cell r="H1190" t="str">
            <v>CHAINROLL</v>
          </cell>
          <cell r="L1190" t="str">
            <v>0.00</v>
          </cell>
          <cell r="M1190">
            <v>10</v>
          </cell>
        </row>
        <row r="1191">
          <cell r="A1191" t="str">
            <v>451040</v>
          </cell>
          <cell r="B1191" t="str">
            <v>Chainroll Puller Repair Kit</v>
          </cell>
          <cell r="C1191" t="str">
            <v>EACH</v>
          </cell>
          <cell r="D1191" t="str">
            <v>0.00</v>
          </cell>
          <cell r="E1191" t="str">
            <v>0.00</v>
          </cell>
          <cell r="F1191" t="str">
            <v>CHAINROLL</v>
          </cell>
          <cell r="G1191" t="str">
            <v/>
          </cell>
          <cell r="H1191" t="str">
            <v>CHAINROLL</v>
          </cell>
          <cell r="L1191" t="str">
            <v>0.00</v>
          </cell>
          <cell r="M1191">
            <v>0</v>
          </cell>
        </row>
        <row r="1192">
          <cell r="A1192" t="str">
            <v>451101</v>
          </cell>
          <cell r="B1192" t="str">
            <v>360 Chainroll Row Unit Kit - JD 600 Series 2012+ (Double Cut)</v>
          </cell>
          <cell r="C1192" t="str">
            <v>EACH</v>
          </cell>
          <cell r="D1192" t="str">
            <v>0.16</v>
          </cell>
          <cell r="E1192" t="str">
            <v>0.00</v>
          </cell>
          <cell r="F1192" t="str">
            <v>CHAINROLL</v>
          </cell>
          <cell r="G1192" t="str">
            <v/>
          </cell>
          <cell r="H1192" t="str">
            <v>CHAINROLL</v>
          </cell>
          <cell r="I1192" t="str">
            <v>Each</v>
          </cell>
          <cell r="J1192" t="str">
            <v>BASE2017</v>
          </cell>
          <cell r="K1192" t="str">
            <v>950.00</v>
          </cell>
          <cell r="L1192" t="str">
            <v>950.00</v>
          </cell>
          <cell r="M1192">
            <v>5000</v>
          </cell>
        </row>
        <row r="1193">
          <cell r="A1193" t="str">
            <v>451201</v>
          </cell>
          <cell r="B1193" t="str">
            <v>360 Chainroll Row Unit Kit - JD 600 Series 2008-2012 (Double Cut)</v>
          </cell>
          <cell r="C1193" t="str">
            <v>EACH</v>
          </cell>
          <cell r="D1193" t="str">
            <v>0.16</v>
          </cell>
          <cell r="E1193" t="str">
            <v>0.00</v>
          </cell>
          <cell r="F1193" t="str">
            <v>CHAINROLL</v>
          </cell>
          <cell r="G1193" t="str">
            <v/>
          </cell>
          <cell r="H1193" t="str">
            <v>CHAINROLL</v>
          </cell>
          <cell r="I1193" t="str">
            <v>Each</v>
          </cell>
          <cell r="J1193" t="str">
            <v>BASE2017</v>
          </cell>
          <cell r="K1193" t="str">
            <v>950.00</v>
          </cell>
          <cell r="L1193" t="str">
            <v>950.00</v>
          </cell>
          <cell r="M1193">
            <v>5000</v>
          </cell>
        </row>
        <row r="1194">
          <cell r="A1194" t="str">
            <v>451301</v>
          </cell>
          <cell r="B1194" t="str">
            <v>JD 40/90 Hardware Kit (OLD)</v>
          </cell>
          <cell r="C1194" t="str">
            <v>EACH</v>
          </cell>
          <cell r="D1194" t="str">
            <v>4.48</v>
          </cell>
          <cell r="E1194" t="str">
            <v>4.23</v>
          </cell>
          <cell r="F1194" t="str">
            <v>CHAINROLL</v>
          </cell>
          <cell r="G1194" t="str">
            <v/>
          </cell>
          <cell r="H1194" t="str">
            <v>CHAINROLL</v>
          </cell>
          <cell r="L1194" t="str">
            <v>0.00</v>
          </cell>
          <cell r="M1194">
            <v>20</v>
          </cell>
        </row>
        <row r="1195">
          <cell r="A1195" t="str">
            <v>451302</v>
          </cell>
          <cell r="B1195" t="str">
            <v>360 Chainroll Row Unit Kit - JD 40/90  (Double Cut)</v>
          </cell>
          <cell r="C1195" t="str">
            <v>EACH</v>
          </cell>
          <cell r="D1195" t="str">
            <v>2.71</v>
          </cell>
          <cell r="E1195" t="str">
            <v>0.00</v>
          </cell>
          <cell r="F1195" t="str">
            <v>CHAINROLL</v>
          </cell>
          <cell r="G1195" t="str">
            <v/>
          </cell>
          <cell r="H1195" t="str">
            <v>CHAINROLL</v>
          </cell>
          <cell r="I1195" t="str">
            <v>Each</v>
          </cell>
          <cell r="J1195" t="str">
            <v>BASE2017</v>
          </cell>
          <cell r="K1195" t="str">
            <v>950.00</v>
          </cell>
          <cell r="L1195" t="str">
            <v>950.00</v>
          </cell>
          <cell r="M1195">
            <v>5000</v>
          </cell>
        </row>
        <row r="1196">
          <cell r="A1196" t="str">
            <v>452101</v>
          </cell>
          <cell r="B1196" t="str">
            <v>360 Choproll Row Unit Kit - JD 600 Series 2012+ (Opposing Flutes)</v>
          </cell>
          <cell r="C1196" t="str">
            <v>EACH</v>
          </cell>
          <cell r="D1196" t="str">
            <v>0.00</v>
          </cell>
          <cell r="E1196" t="str">
            <v>0.00</v>
          </cell>
          <cell r="F1196" t="str">
            <v>CHAINROLL</v>
          </cell>
          <cell r="G1196" t="str">
            <v/>
          </cell>
          <cell r="H1196" t="str">
            <v>CHAINROLL</v>
          </cell>
          <cell r="L1196" t="str">
            <v>0.00</v>
          </cell>
          <cell r="M1196">
            <v>0</v>
          </cell>
        </row>
        <row r="1197">
          <cell r="A1197" t="str">
            <v>452201</v>
          </cell>
          <cell r="B1197" t="str">
            <v>360 Choproll Row Unit Kit - JD 600 Series 2008-2012 (Opposing Flutes)</v>
          </cell>
          <cell r="C1197" t="str">
            <v>EACH</v>
          </cell>
          <cell r="D1197" t="str">
            <v>0.00</v>
          </cell>
          <cell r="E1197" t="str">
            <v>0.00</v>
          </cell>
          <cell r="F1197" t="str">
            <v>CHAINROLL</v>
          </cell>
          <cell r="G1197" t="str">
            <v/>
          </cell>
          <cell r="H1197" t="str">
            <v>CHAINROLL</v>
          </cell>
          <cell r="L1197" t="str">
            <v>0.00</v>
          </cell>
          <cell r="M1197">
            <v>0</v>
          </cell>
        </row>
        <row r="1198">
          <cell r="A1198" t="str">
            <v>452302</v>
          </cell>
          <cell r="B1198" t="str">
            <v>360 Choproll Row Unit Kit - JD 40/90  (Opposing Flutes)</v>
          </cell>
          <cell r="C1198" t="str">
            <v>EACH</v>
          </cell>
          <cell r="D1198" t="str">
            <v>0.00</v>
          </cell>
          <cell r="E1198" t="str">
            <v>0.00</v>
          </cell>
          <cell r="F1198" t="str">
            <v>CHAINROLL</v>
          </cell>
          <cell r="G1198" t="str">
            <v/>
          </cell>
          <cell r="H1198" t="str">
            <v>CHAINROLL</v>
          </cell>
          <cell r="L1198" t="str">
            <v>0.00</v>
          </cell>
          <cell r="M1198">
            <v>0</v>
          </cell>
        </row>
        <row r="1199">
          <cell r="A1199" t="str">
            <v>452401</v>
          </cell>
          <cell r="B1199" t="str">
            <v>360 Choproll Row Unit Kit - Case 4400  (Opposing Flutes)</v>
          </cell>
          <cell r="C1199" t="str">
            <v>EACH</v>
          </cell>
          <cell r="D1199" t="str">
            <v>0.00</v>
          </cell>
          <cell r="E1199" t="str">
            <v>0.00</v>
          </cell>
          <cell r="F1199" t="str">
            <v>CHAINROLL</v>
          </cell>
          <cell r="G1199" t="str">
            <v/>
          </cell>
          <cell r="H1199" t="str">
            <v>CHAINROLL</v>
          </cell>
          <cell r="L1199" t="str">
            <v>0.00</v>
          </cell>
          <cell r="M1199">
            <v>0</v>
          </cell>
        </row>
        <row r="1200">
          <cell r="A1200" t="str">
            <v>453100</v>
          </cell>
          <cell r="B1200" t="str">
            <v>360 Chainroll Trash Knife Kit - JD 600 Series 2012+</v>
          </cell>
          <cell r="C1200" t="str">
            <v>EACH</v>
          </cell>
          <cell r="D1200" t="str">
            <v>0.00</v>
          </cell>
          <cell r="E1200" t="str">
            <v>0.00</v>
          </cell>
          <cell r="F1200" t="str">
            <v>CHAINROLL</v>
          </cell>
          <cell r="G1200" t="str">
            <v/>
          </cell>
          <cell r="H1200" t="str">
            <v>CHAINROLL</v>
          </cell>
          <cell r="L1200" t="str">
            <v>0.00</v>
          </cell>
          <cell r="M1200">
            <v>0</v>
          </cell>
        </row>
        <row r="1201">
          <cell r="A1201" t="str">
            <v>453200</v>
          </cell>
          <cell r="B1201" t="str">
            <v>360 Chainroll Trash Knife Kit - JD 600 Series 2008-2012</v>
          </cell>
          <cell r="C1201" t="str">
            <v>EACH</v>
          </cell>
          <cell r="D1201" t="str">
            <v>0.00</v>
          </cell>
          <cell r="E1201" t="str">
            <v>0.00</v>
          </cell>
          <cell r="F1201" t="str">
            <v>CHAINROLL</v>
          </cell>
          <cell r="G1201" t="str">
            <v/>
          </cell>
          <cell r="H1201" t="str">
            <v>CHAINROLL</v>
          </cell>
          <cell r="L1201" t="str">
            <v>0.00</v>
          </cell>
          <cell r="M1201">
            <v>0</v>
          </cell>
        </row>
        <row r="1202">
          <cell r="A1202" t="str">
            <v>453300</v>
          </cell>
          <cell r="B1202" t="str">
            <v>360 Chainroll Trash Knife Kit - JD 40/90 Series</v>
          </cell>
          <cell r="C1202" t="str">
            <v>EACH</v>
          </cell>
          <cell r="D1202" t="str">
            <v>0.00</v>
          </cell>
          <cell r="E1202" t="str">
            <v>0.00</v>
          </cell>
          <cell r="F1202" t="str">
            <v>CHAINROLL</v>
          </cell>
          <cell r="G1202" t="str">
            <v/>
          </cell>
          <cell r="H1202" t="str">
            <v>CHAINROLL</v>
          </cell>
          <cell r="L1202" t="str">
            <v>0.00</v>
          </cell>
          <cell r="M1202">
            <v>0</v>
          </cell>
        </row>
        <row r="1203">
          <cell r="A1203" t="str">
            <v>454102</v>
          </cell>
          <cell r="B1203" t="str">
            <v>JD 600 2012+ Hardware Kit</v>
          </cell>
          <cell r="C1203" t="str">
            <v>EACH</v>
          </cell>
          <cell r="D1203" t="str">
            <v>0.16</v>
          </cell>
          <cell r="E1203" t="str">
            <v>0.00</v>
          </cell>
          <cell r="F1203" t="str">
            <v>CHAINROLL</v>
          </cell>
          <cell r="G1203" t="str">
            <v/>
          </cell>
          <cell r="H1203" t="str">
            <v>CHAINROLL</v>
          </cell>
          <cell r="L1203" t="str">
            <v>0.00</v>
          </cell>
          <cell r="M1203">
            <v>30</v>
          </cell>
        </row>
        <row r="1204">
          <cell r="A1204" t="str">
            <v>454202</v>
          </cell>
          <cell r="B1204" t="str">
            <v>600 2008-2012 Hardware Kit</v>
          </cell>
          <cell r="C1204" t="str">
            <v>EACH</v>
          </cell>
          <cell r="D1204" t="str">
            <v>0.16</v>
          </cell>
          <cell r="E1204" t="str">
            <v>0.00</v>
          </cell>
          <cell r="F1204" t="str">
            <v>CHAINROLL</v>
          </cell>
          <cell r="G1204" t="str">
            <v/>
          </cell>
          <cell r="H1204" t="str">
            <v>CHAINROLL</v>
          </cell>
          <cell r="L1204" t="str">
            <v>0.00</v>
          </cell>
          <cell r="M1204">
            <v>30</v>
          </cell>
        </row>
        <row r="1205">
          <cell r="A1205" t="str">
            <v>454302</v>
          </cell>
          <cell r="B1205" t="str">
            <v>JD 40/90 Hardware Kit</v>
          </cell>
          <cell r="C1205" t="str">
            <v>EACH</v>
          </cell>
          <cell r="D1205" t="str">
            <v>2.71</v>
          </cell>
          <cell r="E1205" t="str">
            <v>0.00</v>
          </cell>
          <cell r="F1205" t="str">
            <v>CHAINROLL</v>
          </cell>
          <cell r="G1205" t="str">
            <v/>
          </cell>
          <cell r="H1205" t="str">
            <v>CHAINROLL</v>
          </cell>
          <cell r="L1205" t="str">
            <v>0.00</v>
          </cell>
          <cell r="M1205">
            <v>30</v>
          </cell>
        </row>
        <row r="1206">
          <cell r="A1206" t="str">
            <v>460000</v>
          </cell>
          <cell r="B1206" t="str">
            <v>360 Yield Saver Marketing Display</v>
          </cell>
          <cell r="C1206" t="str">
            <v>EACH</v>
          </cell>
          <cell r="D1206" t="str">
            <v>63.70</v>
          </cell>
          <cell r="E1206" t="str">
            <v>63.70</v>
          </cell>
          <cell r="F1206" t="str">
            <v>GATHERCHAI</v>
          </cell>
          <cell r="G1206" t="str">
            <v/>
          </cell>
          <cell r="H1206" t="str">
            <v>DEALERTOOL</v>
          </cell>
          <cell r="I1206" t="str">
            <v>Each</v>
          </cell>
          <cell r="J1206" t="str">
            <v>BASE2017</v>
          </cell>
          <cell r="K1206" t="str">
            <v>100.00</v>
          </cell>
          <cell r="L1206" t="str">
            <v>100.00</v>
          </cell>
          <cell r="M1206">
            <v>800</v>
          </cell>
        </row>
        <row r="1207">
          <cell r="A1207" t="str">
            <v>460001</v>
          </cell>
          <cell r="B1207" t="str">
            <v>360 Yield Saver Display Stand</v>
          </cell>
          <cell r="C1207" t="str">
            <v>EACH</v>
          </cell>
          <cell r="D1207" t="str">
            <v>17.75</v>
          </cell>
          <cell r="E1207" t="str">
            <v>17.75</v>
          </cell>
          <cell r="F1207" t="str">
            <v>GATHERCHAI</v>
          </cell>
          <cell r="G1207" t="str">
            <v/>
          </cell>
          <cell r="H1207" t="str">
            <v>GATHERCHAI</v>
          </cell>
          <cell r="L1207" t="str">
            <v>0.00</v>
          </cell>
          <cell r="M1207">
            <v>0</v>
          </cell>
        </row>
        <row r="1208">
          <cell r="A1208" t="str">
            <v>460002</v>
          </cell>
          <cell r="B1208" t="str">
            <v>360 Yield Saver Display Chain - 7 Link - CA620M</v>
          </cell>
          <cell r="C1208" t="str">
            <v>EACH</v>
          </cell>
          <cell r="D1208" t="str">
            <v>17.11</v>
          </cell>
          <cell r="E1208" t="str">
            <v>0.00</v>
          </cell>
          <cell r="F1208" t="str">
            <v>GATHERCHAI</v>
          </cell>
          <cell r="G1208" t="str">
            <v/>
          </cell>
          <cell r="H1208" t="str">
            <v>GATHERCHAI</v>
          </cell>
          <cell r="L1208" t="str">
            <v>0.00</v>
          </cell>
          <cell r="M1208">
            <v>0</v>
          </cell>
        </row>
        <row r="1209">
          <cell r="A1209" t="str">
            <v>460100</v>
          </cell>
          <cell r="B1209" t="str">
            <v>360 Yield Saver CA620M Row Chain Kit - 48 Links</v>
          </cell>
          <cell r="C1209" t="str">
            <v>EACH</v>
          </cell>
          <cell r="D1209" t="str">
            <v>0.00</v>
          </cell>
          <cell r="E1209" t="str">
            <v>0.00</v>
          </cell>
          <cell r="F1209" t="str">
            <v>GATHERCHAI</v>
          </cell>
          <cell r="G1209" t="str">
            <v>935DET</v>
          </cell>
          <cell r="H1209" t="str">
            <v>GATHERCHAI</v>
          </cell>
          <cell r="I1209" t="str">
            <v>Each</v>
          </cell>
          <cell r="J1209" t="str">
            <v>BASE2017</v>
          </cell>
          <cell r="K1209" t="str">
            <v>325.00</v>
          </cell>
          <cell r="L1209" t="str">
            <v>325.00</v>
          </cell>
          <cell r="M1209">
            <v>1500</v>
          </cell>
        </row>
        <row r="1210">
          <cell r="A1210" t="str">
            <v>460101</v>
          </cell>
          <cell r="B1210" t="str">
            <v>CA 620M Chain - 48 Links - Right - Fastener Attachment Link</v>
          </cell>
          <cell r="C1210" t="str">
            <v>EACH</v>
          </cell>
          <cell r="D1210" t="str">
            <v>101.75</v>
          </cell>
          <cell r="E1210" t="str">
            <v>111.93</v>
          </cell>
          <cell r="F1210" t="str">
            <v>GATHERCHAI</v>
          </cell>
          <cell r="G1210" t="str">
            <v>935DET</v>
          </cell>
          <cell r="H1210" t="str">
            <v>GATHERCHAI</v>
          </cell>
          <cell r="L1210" t="str">
            <v>0.00</v>
          </cell>
          <cell r="M1210">
            <v>0</v>
          </cell>
        </row>
        <row r="1211">
          <cell r="A1211" t="str">
            <v>460102</v>
          </cell>
          <cell r="B1211" t="str">
            <v>CA 620M Chain - 48 Links - Left - Fastener Attachment Link</v>
          </cell>
          <cell r="C1211" t="str">
            <v>EACH</v>
          </cell>
          <cell r="D1211" t="str">
            <v>101.75</v>
          </cell>
          <cell r="E1211" t="str">
            <v>111.93</v>
          </cell>
          <cell r="F1211" t="str">
            <v>GATHERCHAI</v>
          </cell>
          <cell r="G1211" t="str">
            <v>935DET</v>
          </cell>
          <cell r="H1211" t="str">
            <v>GATHERCHAI</v>
          </cell>
          <cell r="L1211" t="str">
            <v>0.00</v>
          </cell>
          <cell r="M1211">
            <v>0</v>
          </cell>
        </row>
        <row r="1212">
          <cell r="A1212" t="str">
            <v>460110</v>
          </cell>
          <cell r="B1212" t="str">
            <v>360 Yield Saver CA620E Row Chain Kit - 48 Links</v>
          </cell>
          <cell r="C1212" t="str">
            <v>EACH</v>
          </cell>
          <cell r="D1212" t="str">
            <v>0.00</v>
          </cell>
          <cell r="E1212" t="str">
            <v>0.00</v>
          </cell>
          <cell r="F1212" t="str">
            <v>GATHERCHAI</v>
          </cell>
          <cell r="G1212" t="str">
            <v>935DET</v>
          </cell>
          <cell r="H1212" t="str">
            <v>GATHERCHAI</v>
          </cell>
          <cell r="I1212" t="str">
            <v>Each</v>
          </cell>
          <cell r="J1212" t="str">
            <v>BASE2017</v>
          </cell>
          <cell r="K1212" t="str">
            <v>325.00</v>
          </cell>
          <cell r="L1212" t="str">
            <v>325.00</v>
          </cell>
          <cell r="M1212">
            <v>1500</v>
          </cell>
        </row>
        <row r="1213">
          <cell r="A1213" t="str">
            <v>460111</v>
          </cell>
          <cell r="B1213" t="str">
            <v>CA 620 Chain - 48 Links - Right - Fastener Attachment Link</v>
          </cell>
          <cell r="C1213" t="str">
            <v>EACH</v>
          </cell>
          <cell r="D1213" t="str">
            <v>101.75</v>
          </cell>
          <cell r="E1213" t="str">
            <v>111.93</v>
          </cell>
          <cell r="F1213" t="str">
            <v>GATHERCHAI</v>
          </cell>
          <cell r="G1213" t="str">
            <v>935DET</v>
          </cell>
          <cell r="H1213" t="str">
            <v>GATHERCHAI</v>
          </cell>
          <cell r="L1213" t="str">
            <v>0.00</v>
          </cell>
          <cell r="M1213">
            <v>0</v>
          </cell>
        </row>
        <row r="1214">
          <cell r="A1214" t="str">
            <v>460112</v>
          </cell>
          <cell r="B1214" t="str">
            <v>CA 620 Chain - 48 Links - Left - Fastener Attachment Link</v>
          </cell>
          <cell r="C1214" t="str">
            <v>EACH</v>
          </cell>
          <cell r="D1214" t="str">
            <v>101.75</v>
          </cell>
          <cell r="E1214" t="str">
            <v>111.93</v>
          </cell>
          <cell r="F1214" t="str">
            <v>GATHERCHAI</v>
          </cell>
          <cell r="G1214" t="str">
            <v>935DET</v>
          </cell>
          <cell r="H1214" t="str">
            <v>GATHERCHAI</v>
          </cell>
          <cell r="L1214" t="str">
            <v>0.00</v>
          </cell>
          <cell r="M1214">
            <v>0</v>
          </cell>
        </row>
        <row r="1215">
          <cell r="A1215" t="str">
            <v>460121</v>
          </cell>
          <cell r="B1215" t="str">
            <v>CA 555 Chain - 56 Links - Right - Fastener Attachment Link</v>
          </cell>
          <cell r="C1215" t="str">
            <v>EACH</v>
          </cell>
          <cell r="D1215" t="str">
            <v>118.70</v>
          </cell>
          <cell r="E1215" t="str">
            <v>0.00</v>
          </cell>
          <cell r="F1215" t="str">
            <v>GATHERCHAI</v>
          </cell>
          <cell r="G1215" t="str">
            <v>935DET</v>
          </cell>
          <cell r="H1215" t="str">
            <v>GATHERCHAI</v>
          </cell>
          <cell r="L1215" t="str">
            <v>0.00</v>
          </cell>
          <cell r="M1215">
            <v>0</v>
          </cell>
        </row>
        <row r="1216">
          <cell r="A1216" t="str">
            <v>460122</v>
          </cell>
          <cell r="B1216" t="str">
            <v>CA 555 Chain - 56 Links - Left - Fastener Attachment Link</v>
          </cell>
          <cell r="C1216" t="str">
            <v>EACH</v>
          </cell>
          <cell r="D1216" t="str">
            <v>118.70</v>
          </cell>
          <cell r="E1216" t="str">
            <v>0.00</v>
          </cell>
          <cell r="F1216" t="str">
            <v>GATHERCHAI</v>
          </cell>
          <cell r="G1216" t="str">
            <v>935DET</v>
          </cell>
          <cell r="H1216" t="str">
            <v>GATHERCHAI</v>
          </cell>
          <cell r="L1216" t="str">
            <v>0.00</v>
          </cell>
          <cell r="M1216">
            <v>0</v>
          </cell>
        </row>
        <row r="1217">
          <cell r="A1217" t="str">
            <v>460130</v>
          </cell>
          <cell r="B1217" t="str">
            <v>360 Yield Saver CA555 Row Chain Kit - 48 Links</v>
          </cell>
          <cell r="C1217" t="str">
            <v>EACH</v>
          </cell>
          <cell r="D1217" t="str">
            <v>0.00</v>
          </cell>
          <cell r="E1217" t="str">
            <v>0.00</v>
          </cell>
          <cell r="F1217" t="str">
            <v>GATHERCHAI</v>
          </cell>
          <cell r="G1217" t="str">
            <v>935DET</v>
          </cell>
          <cell r="H1217" t="str">
            <v>GATHERCHAI</v>
          </cell>
          <cell r="I1217" t="str">
            <v>Each</v>
          </cell>
          <cell r="J1217" t="str">
            <v>BASE2017</v>
          </cell>
          <cell r="K1217" t="str">
            <v>325.00</v>
          </cell>
          <cell r="L1217" t="str">
            <v>325.00</v>
          </cell>
          <cell r="M1217">
            <v>1500</v>
          </cell>
        </row>
        <row r="1218">
          <cell r="A1218" t="str">
            <v>460131</v>
          </cell>
          <cell r="B1218" t="str">
            <v>CA 555 Chain - 48 Links - Right - Fastener Attachment Link</v>
          </cell>
          <cell r="C1218" t="str">
            <v>EACH</v>
          </cell>
          <cell r="D1218" t="str">
            <v>101.75</v>
          </cell>
          <cell r="E1218" t="str">
            <v>91.56</v>
          </cell>
          <cell r="F1218" t="str">
            <v>GATHERCHAI</v>
          </cell>
          <cell r="G1218" t="str">
            <v>935DET</v>
          </cell>
          <cell r="H1218" t="str">
            <v>GATHERCHAI</v>
          </cell>
          <cell r="L1218" t="str">
            <v>0.00</v>
          </cell>
          <cell r="M1218">
            <v>0</v>
          </cell>
        </row>
        <row r="1219">
          <cell r="A1219" t="str">
            <v>460132</v>
          </cell>
          <cell r="B1219" t="str">
            <v>CA 555 Chain - 48 Links - Left - Fastener Attachment Link</v>
          </cell>
          <cell r="C1219" t="str">
            <v>EACH</v>
          </cell>
          <cell r="D1219" t="str">
            <v>101.75</v>
          </cell>
          <cell r="E1219" t="str">
            <v>91.56</v>
          </cell>
          <cell r="F1219" t="str">
            <v>GATHERCHAI</v>
          </cell>
          <cell r="G1219" t="str">
            <v>935DET</v>
          </cell>
          <cell r="H1219" t="str">
            <v>GATHERCHAI</v>
          </cell>
          <cell r="L1219" t="str">
            <v>0.00</v>
          </cell>
          <cell r="M1219">
            <v>0</v>
          </cell>
        </row>
        <row r="1220">
          <cell r="A1220" t="str">
            <v>460140</v>
          </cell>
          <cell r="B1220" t="str">
            <v>360 Yield Saver 30mm Row Chain Kit - 76 Links</v>
          </cell>
          <cell r="C1220" t="str">
            <v>EACH</v>
          </cell>
          <cell r="D1220" t="str">
            <v>0.00</v>
          </cell>
          <cell r="E1220" t="str">
            <v>0.00</v>
          </cell>
          <cell r="F1220" t="str">
            <v>GATHERCHAI</v>
          </cell>
          <cell r="G1220" t="str">
            <v>935DET</v>
          </cell>
          <cell r="H1220" t="str">
            <v>GATHERCHAI</v>
          </cell>
          <cell r="I1220" t="str">
            <v>Each</v>
          </cell>
          <cell r="J1220" t="str">
            <v>BASE2017</v>
          </cell>
          <cell r="K1220" t="str">
            <v>350.00</v>
          </cell>
          <cell r="L1220" t="str">
            <v>350.00</v>
          </cell>
          <cell r="M1220">
            <v>2900</v>
          </cell>
        </row>
        <row r="1221">
          <cell r="A1221" t="str">
            <v>460141</v>
          </cell>
          <cell r="B1221" t="str">
            <v>30mm Chain - 76 Links - Right - Fastener Attachment Link</v>
          </cell>
          <cell r="C1221" t="str">
            <v>EACH</v>
          </cell>
          <cell r="D1221" t="str">
            <v>116.62</v>
          </cell>
          <cell r="E1221" t="str">
            <v>136.24</v>
          </cell>
          <cell r="F1221" t="str">
            <v>GATHERCHAI</v>
          </cell>
          <cell r="G1221" t="str">
            <v>935DET</v>
          </cell>
          <cell r="H1221" t="str">
            <v>GATHERCHAI</v>
          </cell>
          <cell r="L1221" t="str">
            <v>0.00</v>
          </cell>
          <cell r="M1221">
            <v>0</v>
          </cell>
        </row>
        <row r="1222">
          <cell r="A1222" t="str">
            <v>460142</v>
          </cell>
          <cell r="B1222" t="str">
            <v>30mm Chain - 76 Links - Left - Fastener Attachment Link</v>
          </cell>
          <cell r="C1222" t="str">
            <v>EACH</v>
          </cell>
          <cell r="D1222" t="str">
            <v>116.62</v>
          </cell>
          <cell r="E1222" t="str">
            <v>136.24</v>
          </cell>
          <cell r="F1222" t="str">
            <v>GATHERCHAI</v>
          </cell>
          <cell r="G1222" t="str">
            <v>935DET</v>
          </cell>
          <cell r="H1222" t="str">
            <v>GATHERCHAI</v>
          </cell>
          <cell r="L1222" t="str">
            <v>0.00</v>
          </cell>
          <cell r="M1222">
            <v>0</v>
          </cell>
        </row>
        <row r="1223">
          <cell r="A1223" t="str">
            <v>460150</v>
          </cell>
          <cell r="B1223" t="str">
            <v>360 Yield Saver 30mm Row Chain Kit - 72 Links</v>
          </cell>
          <cell r="C1223" t="str">
            <v>EACH</v>
          </cell>
          <cell r="D1223" t="str">
            <v>0.00</v>
          </cell>
          <cell r="E1223" t="str">
            <v>0.00</v>
          </cell>
          <cell r="F1223" t="str">
            <v>GATHERCHAI</v>
          </cell>
          <cell r="G1223" t="str">
            <v>935DET</v>
          </cell>
          <cell r="H1223" t="str">
            <v>GATHERCHAI</v>
          </cell>
          <cell r="I1223" t="str">
            <v>Each</v>
          </cell>
          <cell r="J1223" t="str">
            <v>BASE2017</v>
          </cell>
          <cell r="K1223" t="str">
            <v>330.00</v>
          </cell>
          <cell r="L1223" t="str">
            <v>330.00</v>
          </cell>
          <cell r="M1223">
            <v>2800</v>
          </cell>
        </row>
        <row r="1224">
          <cell r="A1224" t="str">
            <v>460151</v>
          </cell>
          <cell r="B1224" t="str">
            <v>30mm Chain - 72 Links - Right - Fastener Attachment Link</v>
          </cell>
          <cell r="C1224" t="str">
            <v>EACH</v>
          </cell>
          <cell r="D1224" t="str">
            <v>110.48</v>
          </cell>
          <cell r="E1224" t="str">
            <v>0.00</v>
          </cell>
          <cell r="F1224" t="str">
            <v>GATHERCHAI</v>
          </cell>
          <cell r="G1224" t="str">
            <v>935DET</v>
          </cell>
          <cell r="H1224" t="str">
            <v>GATHERCHAI</v>
          </cell>
          <cell r="L1224" t="str">
            <v>0.00</v>
          </cell>
          <cell r="M1224">
            <v>0</v>
          </cell>
        </row>
        <row r="1225">
          <cell r="A1225" t="str">
            <v>460152</v>
          </cell>
          <cell r="B1225" t="str">
            <v>30mm Chain - 72 Links - Left - Fastener Attachment Link</v>
          </cell>
          <cell r="C1225" t="str">
            <v>EACH</v>
          </cell>
          <cell r="D1225" t="str">
            <v>110.48</v>
          </cell>
          <cell r="E1225" t="str">
            <v>0.00</v>
          </cell>
          <cell r="F1225" t="str">
            <v>GATHERCHAI</v>
          </cell>
          <cell r="G1225" t="str">
            <v>935DET</v>
          </cell>
          <cell r="H1225" t="str">
            <v>GATHERCHAI</v>
          </cell>
          <cell r="L1225" t="str">
            <v>0.00</v>
          </cell>
          <cell r="M1225">
            <v>0</v>
          </cell>
        </row>
        <row r="1226">
          <cell r="A1226" t="str">
            <v>460200</v>
          </cell>
          <cell r="B1226" t="str">
            <v>360 Yield Saver Row Brush Kit - CA620M 48 Links</v>
          </cell>
          <cell r="C1226" t="str">
            <v>EACH</v>
          </cell>
          <cell r="D1226" t="str">
            <v>65.68</v>
          </cell>
          <cell r="E1226" t="str">
            <v>0.00</v>
          </cell>
          <cell r="F1226" t="str">
            <v>GATHERCHAI</v>
          </cell>
          <cell r="G1226" t="str">
            <v>935DET</v>
          </cell>
          <cell r="H1226" t="str">
            <v>GATHERCHAI</v>
          </cell>
          <cell r="I1226" t="str">
            <v>Each</v>
          </cell>
          <cell r="J1226" t="str">
            <v>BASE2017</v>
          </cell>
          <cell r="K1226" t="str">
            <v>275.00</v>
          </cell>
          <cell r="L1226" t="str">
            <v>275.00</v>
          </cell>
          <cell r="M1226">
            <v>200</v>
          </cell>
        </row>
        <row r="1227">
          <cell r="A1227" t="str">
            <v>460201</v>
          </cell>
          <cell r="B1227" t="str">
            <v>Brush Block - CA620E, CA555 - Right</v>
          </cell>
          <cell r="C1227" t="str">
            <v>EACH</v>
          </cell>
          <cell r="D1227" t="str">
            <v>0.94</v>
          </cell>
          <cell r="E1227" t="str">
            <v>0.00</v>
          </cell>
          <cell r="F1227" t="str">
            <v>GATHERCHAI</v>
          </cell>
          <cell r="G1227" t="str">
            <v/>
          </cell>
          <cell r="H1227" t="str">
            <v>GATHERCHAI</v>
          </cell>
          <cell r="I1227" t="str">
            <v>Each</v>
          </cell>
          <cell r="J1227" t="str">
            <v>BASE2017</v>
          </cell>
          <cell r="K1227" t="str">
            <v>6.00</v>
          </cell>
          <cell r="L1227" t="str">
            <v>6.00</v>
          </cell>
          <cell r="M1227">
            <v>0</v>
          </cell>
        </row>
        <row r="1228">
          <cell r="A1228" t="str">
            <v>460202</v>
          </cell>
          <cell r="B1228" t="str">
            <v>Brush Block - CA620E, CA555 - Left</v>
          </cell>
          <cell r="C1228" t="str">
            <v>EACH</v>
          </cell>
          <cell r="D1228" t="str">
            <v>0.94</v>
          </cell>
          <cell r="E1228" t="str">
            <v>0.00</v>
          </cell>
          <cell r="F1228" t="str">
            <v>GATHERCHAI</v>
          </cell>
          <cell r="G1228" t="str">
            <v/>
          </cell>
          <cell r="H1228" t="str">
            <v>GATHERCHAI</v>
          </cell>
          <cell r="I1228" t="str">
            <v>Each</v>
          </cell>
          <cell r="J1228" t="str">
            <v>BASE2017</v>
          </cell>
          <cell r="K1228" t="str">
            <v>6.00</v>
          </cell>
          <cell r="L1228" t="str">
            <v>6.00</v>
          </cell>
          <cell r="M1228">
            <v>0</v>
          </cell>
        </row>
        <row r="1229">
          <cell r="A1229" t="str">
            <v>460203</v>
          </cell>
          <cell r="B1229" t="str">
            <v>Brush Block - CA620M, CA620E Crop Lug Block</v>
          </cell>
          <cell r="C1229" t="str">
            <v>EACH</v>
          </cell>
          <cell r="D1229" t="str">
            <v>1.15</v>
          </cell>
          <cell r="E1229" t="str">
            <v>0.00</v>
          </cell>
          <cell r="F1229" t="str">
            <v>GATHERCHAI</v>
          </cell>
          <cell r="G1229" t="str">
            <v/>
          </cell>
          <cell r="H1229" t="str">
            <v>GATHERCHAI</v>
          </cell>
          <cell r="I1229" t="str">
            <v>Each</v>
          </cell>
          <cell r="J1229" t="str">
            <v>BASE2017</v>
          </cell>
          <cell r="K1229" t="str">
            <v>6.00</v>
          </cell>
          <cell r="L1229" t="str">
            <v>6.00</v>
          </cell>
          <cell r="M1229">
            <v>0</v>
          </cell>
        </row>
        <row r="1230">
          <cell r="A1230" t="str">
            <v>460204</v>
          </cell>
          <cell r="B1230" t="str">
            <v>Brush Block - CA555 Crop Lug Block</v>
          </cell>
          <cell r="C1230" t="str">
            <v>EACH</v>
          </cell>
          <cell r="D1230" t="str">
            <v>1.15</v>
          </cell>
          <cell r="E1230" t="str">
            <v>0.00</v>
          </cell>
          <cell r="F1230" t="str">
            <v>GATHERCHAI</v>
          </cell>
          <cell r="G1230" t="str">
            <v/>
          </cell>
          <cell r="H1230" t="str">
            <v>GATHERCHAI</v>
          </cell>
          <cell r="I1230" t="str">
            <v>Each</v>
          </cell>
          <cell r="J1230" t="str">
            <v>BASE2017</v>
          </cell>
          <cell r="K1230" t="str">
            <v>6.00</v>
          </cell>
          <cell r="L1230" t="str">
            <v>6.00</v>
          </cell>
          <cell r="M1230">
            <v>0</v>
          </cell>
        </row>
        <row r="1231">
          <cell r="A1231" t="str">
            <v>460205</v>
          </cell>
          <cell r="B1231" t="str">
            <v>Brush Block - CA620M - Right</v>
          </cell>
          <cell r="C1231" t="str">
            <v>EACH</v>
          </cell>
          <cell r="D1231" t="str">
            <v>0.94</v>
          </cell>
          <cell r="E1231" t="str">
            <v>0.00</v>
          </cell>
          <cell r="F1231" t="str">
            <v>GATHERCHAI</v>
          </cell>
          <cell r="G1231" t="str">
            <v/>
          </cell>
          <cell r="H1231" t="str">
            <v>GATHERCHAI</v>
          </cell>
          <cell r="I1231" t="str">
            <v>Each</v>
          </cell>
          <cell r="J1231" t="str">
            <v>BASE2017</v>
          </cell>
          <cell r="K1231" t="str">
            <v>6.00</v>
          </cell>
          <cell r="L1231" t="str">
            <v>6.00</v>
          </cell>
          <cell r="M1231">
            <v>0</v>
          </cell>
        </row>
        <row r="1232">
          <cell r="A1232" t="str">
            <v>460206</v>
          </cell>
          <cell r="B1232" t="str">
            <v>Brush Block - CA620M - Left</v>
          </cell>
          <cell r="C1232" t="str">
            <v>EACH</v>
          </cell>
          <cell r="D1232" t="str">
            <v>0.94</v>
          </cell>
          <cell r="E1232" t="str">
            <v>0.00</v>
          </cell>
          <cell r="F1232" t="str">
            <v>GATHERCHAI</v>
          </cell>
          <cell r="G1232" t="str">
            <v/>
          </cell>
          <cell r="H1232" t="str">
            <v>GATHERCHAI</v>
          </cell>
          <cell r="I1232" t="str">
            <v>Each</v>
          </cell>
          <cell r="J1232" t="str">
            <v>BASE2017</v>
          </cell>
          <cell r="K1232" t="str">
            <v>6.00</v>
          </cell>
          <cell r="L1232" t="str">
            <v>0.00</v>
          </cell>
          <cell r="M1232">
            <v>0</v>
          </cell>
        </row>
        <row r="1233">
          <cell r="A1233" t="str">
            <v>460210</v>
          </cell>
          <cell r="B1233" t="str">
            <v>360 Yield Saver Row Brush Kit - CA555 48 Links</v>
          </cell>
          <cell r="C1233" t="str">
            <v>EACH</v>
          </cell>
          <cell r="D1233" t="str">
            <v>65.68</v>
          </cell>
          <cell r="E1233" t="str">
            <v>0.00</v>
          </cell>
          <cell r="F1233" t="str">
            <v>GATHERCHAI</v>
          </cell>
          <cell r="G1233" t="str">
            <v>935DET</v>
          </cell>
          <cell r="H1233" t="str">
            <v>GATHERCHAI</v>
          </cell>
          <cell r="I1233" t="str">
            <v>Each</v>
          </cell>
          <cell r="J1233" t="str">
            <v>BASE2017</v>
          </cell>
          <cell r="K1233" t="str">
            <v>275.00</v>
          </cell>
          <cell r="L1233" t="str">
            <v>275.00</v>
          </cell>
          <cell r="M1233">
            <v>200</v>
          </cell>
        </row>
        <row r="1234">
          <cell r="A1234" t="str">
            <v>460211</v>
          </cell>
          <cell r="B1234" t="str">
            <v>Right (Qty 19) CA555/CA620E Brush Block Box</v>
          </cell>
          <cell r="C1234" t="str">
            <v>EACH</v>
          </cell>
          <cell r="D1234" t="str">
            <v>18.21</v>
          </cell>
          <cell r="E1234" t="str">
            <v>0.00</v>
          </cell>
          <cell r="F1234" t="str">
            <v>GATHERCHAI</v>
          </cell>
          <cell r="G1234" t="str">
            <v/>
          </cell>
          <cell r="H1234" t="str">
            <v>GATHERCHAI</v>
          </cell>
          <cell r="L1234" t="str">
            <v>0.00</v>
          </cell>
          <cell r="M1234">
            <v>0</v>
          </cell>
        </row>
        <row r="1235">
          <cell r="A1235" t="str">
            <v>460212</v>
          </cell>
          <cell r="B1235" t="str">
            <v>Left (Qty 19) CA555/CA620E Brush Block Box</v>
          </cell>
          <cell r="C1235" t="str">
            <v>EACH</v>
          </cell>
          <cell r="D1235" t="str">
            <v>18.21</v>
          </cell>
          <cell r="E1235" t="str">
            <v>0.00</v>
          </cell>
          <cell r="F1235" t="str">
            <v>GATHERCHAI</v>
          </cell>
          <cell r="G1235" t="str">
            <v/>
          </cell>
          <cell r="H1235" t="str">
            <v>GATHERCHAI</v>
          </cell>
          <cell r="L1235" t="str">
            <v>0.00</v>
          </cell>
          <cell r="M1235">
            <v>0</v>
          </cell>
        </row>
        <row r="1236">
          <cell r="A1236" t="str">
            <v>460213</v>
          </cell>
          <cell r="B1236" t="str">
            <v>Lug (Qty 13) CA620 Brush Block Box and screws</v>
          </cell>
          <cell r="C1236" t="str">
            <v>EACH</v>
          </cell>
          <cell r="D1236" t="str">
            <v>18.80</v>
          </cell>
          <cell r="E1236" t="str">
            <v>0.00</v>
          </cell>
          <cell r="F1236" t="str">
            <v>GATHERCHAI</v>
          </cell>
          <cell r="G1236" t="str">
            <v/>
          </cell>
          <cell r="H1236" t="str">
            <v>GATHERCHAI</v>
          </cell>
          <cell r="L1236" t="str">
            <v>0.00</v>
          </cell>
          <cell r="M1236">
            <v>0</v>
          </cell>
        </row>
        <row r="1237">
          <cell r="A1237" t="str">
            <v>460214</v>
          </cell>
          <cell r="B1237" t="str">
            <v>Lug (Qty 13) CA555 Brush Block Box and screws</v>
          </cell>
          <cell r="C1237" t="str">
            <v>EACH</v>
          </cell>
          <cell r="D1237" t="str">
            <v>18.80</v>
          </cell>
          <cell r="E1237" t="str">
            <v>0.00</v>
          </cell>
          <cell r="F1237" t="str">
            <v>GATHERCHAI</v>
          </cell>
          <cell r="G1237" t="str">
            <v/>
          </cell>
          <cell r="H1237" t="str">
            <v>GATHERCHAI</v>
          </cell>
          <cell r="L1237" t="str">
            <v>0.00</v>
          </cell>
          <cell r="M1237">
            <v>0</v>
          </cell>
        </row>
        <row r="1238">
          <cell r="A1238" t="str">
            <v>460215</v>
          </cell>
          <cell r="B1238" t="str">
            <v>Right (Qty 19) CA620M Brush Block Box</v>
          </cell>
          <cell r="C1238" t="str">
            <v>EACH</v>
          </cell>
          <cell r="D1238" t="str">
            <v>18.21</v>
          </cell>
          <cell r="E1238" t="str">
            <v>0.00</v>
          </cell>
          <cell r="F1238" t="str">
            <v>GATHERCHAI</v>
          </cell>
          <cell r="G1238" t="str">
            <v/>
          </cell>
          <cell r="H1238" t="str">
            <v>GATHERCHAI</v>
          </cell>
          <cell r="L1238" t="str">
            <v>0.00</v>
          </cell>
          <cell r="M1238">
            <v>0</v>
          </cell>
        </row>
        <row r="1239">
          <cell r="A1239" t="str">
            <v>460216</v>
          </cell>
          <cell r="B1239" t="str">
            <v>Left (Qty 19) CA620M Brush Block Box</v>
          </cell>
          <cell r="C1239" t="str">
            <v>EACH</v>
          </cell>
          <cell r="D1239" t="str">
            <v>18.21</v>
          </cell>
          <cell r="E1239" t="str">
            <v>0.00</v>
          </cell>
          <cell r="F1239" t="str">
            <v>GATHERCHAI</v>
          </cell>
          <cell r="G1239" t="str">
            <v/>
          </cell>
          <cell r="H1239" t="str">
            <v>GATHERCHAI</v>
          </cell>
          <cell r="L1239" t="str">
            <v>0.00</v>
          </cell>
          <cell r="M1239">
            <v>0</v>
          </cell>
        </row>
        <row r="1240">
          <cell r="A1240" t="str">
            <v>460230</v>
          </cell>
          <cell r="B1240" t="str">
            <v>360 Yield Saver Row Brush Kit - 30 mm 76 Links</v>
          </cell>
          <cell r="C1240" t="str">
            <v>EACH</v>
          </cell>
          <cell r="D1240" t="str">
            <v>94.31</v>
          </cell>
          <cell r="E1240" t="str">
            <v>0.00</v>
          </cell>
          <cell r="F1240" t="str">
            <v>GATHERCHAI</v>
          </cell>
          <cell r="G1240" t="str">
            <v>935DET</v>
          </cell>
          <cell r="H1240" t="str">
            <v>GATHERCHAI</v>
          </cell>
          <cell r="I1240" t="str">
            <v>Each</v>
          </cell>
          <cell r="J1240" t="str">
            <v>BASE2017</v>
          </cell>
          <cell r="K1240" t="str">
            <v>375.00</v>
          </cell>
          <cell r="L1240" t="str">
            <v>375.00</v>
          </cell>
          <cell r="M1240">
            <v>0</v>
          </cell>
        </row>
        <row r="1241">
          <cell r="A1241" t="str">
            <v>460231</v>
          </cell>
          <cell r="B1241" t="str">
            <v>Brush Block - 30mm - Right</v>
          </cell>
          <cell r="C1241" t="str">
            <v>EACH</v>
          </cell>
          <cell r="D1241" t="str">
            <v>0.94</v>
          </cell>
          <cell r="E1241" t="str">
            <v>0.00</v>
          </cell>
          <cell r="F1241" t="str">
            <v>GATHERCHAI</v>
          </cell>
          <cell r="G1241" t="str">
            <v/>
          </cell>
          <cell r="H1241" t="str">
            <v>GATHERCHAI</v>
          </cell>
          <cell r="I1241" t="str">
            <v>Each</v>
          </cell>
          <cell r="J1241" t="str">
            <v>BASE2017</v>
          </cell>
          <cell r="K1241" t="str">
            <v>6.00</v>
          </cell>
          <cell r="L1241" t="str">
            <v>6.00</v>
          </cell>
          <cell r="M1241">
            <v>0</v>
          </cell>
        </row>
        <row r="1242">
          <cell r="A1242" t="str">
            <v>460232</v>
          </cell>
          <cell r="B1242" t="str">
            <v>Brush Block - 30mm - Left</v>
          </cell>
          <cell r="C1242" t="str">
            <v>EACH</v>
          </cell>
          <cell r="D1242" t="str">
            <v>0.94</v>
          </cell>
          <cell r="E1242" t="str">
            <v>0.00</v>
          </cell>
          <cell r="F1242" t="str">
            <v>GATHERCHAI</v>
          </cell>
          <cell r="G1242" t="str">
            <v/>
          </cell>
          <cell r="H1242" t="str">
            <v>GATHERCHAI</v>
          </cell>
          <cell r="I1242" t="str">
            <v>Each</v>
          </cell>
          <cell r="J1242" t="str">
            <v>BASE2017</v>
          </cell>
          <cell r="K1242" t="str">
            <v>6.00</v>
          </cell>
          <cell r="L1242" t="str">
            <v>6.00</v>
          </cell>
          <cell r="M1242">
            <v>0</v>
          </cell>
        </row>
        <row r="1243">
          <cell r="A1243" t="str">
            <v>460233</v>
          </cell>
          <cell r="B1243" t="str">
            <v>Brush Block - 30mm Crop Lug Block</v>
          </cell>
          <cell r="C1243" t="str">
            <v>EACH</v>
          </cell>
          <cell r="D1243" t="str">
            <v>1.15</v>
          </cell>
          <cell r="E1243" t="str">
            <v>0.00</v>
          </cell>
          <cell r="F1243" t="str">
            <v>GATHERCHAI</v>
          </cell>
          <cell r="G1243" t="str">
            <v/>
          </cell>
          <cell r="H1243" t="str">
            <v>GATHERCHAI</v>
          </cell>
          <cell r="I1243" t="str">
            <v>Each</v>
          </cell>
          <cell r="J1243" t="str">
            <v>BASE2017</v>
          </cell>
          <cell r="K1243" t="str">
            <v>6.00</v>
          </cell>
          <cell r="L1243" t="str">
            <v>6.00</v>
          </cell>
          <cell r="M1243">
            <v>0</v>
          </cell>
        </row>
        <row r="1244">
          <cell r="A1244" t="str">
            <v>460234</v>
          </cell>
          <cell r="B1244" t="str">
            <v>Right (Qty 31) 30mm Brush Block Box</v>
          </cell>
          <cell r="C1244" t="str">
            <v>EACH</v>
          </cell>
          <cell r="D1244" t="str">
            <v>29.49</v>
          </cell>
          <cell r="E1244" t="str">
            <v>0.00</v>
          </cell>
          <cell r="F1244" t="str">
            <v>GATHERCHAI</v>
          </cell>
          <cell r="G1244" t="str">
            <v/>
          </cell>
          <cell r="H1244" t="str">
            <v>GATHERCHAI</v>
          </cell>
          <cell r="L1244" t="str">
            <v>0.00</v>
          </cell>
          <cell r="M1244">
            <v>0</v>
          </cell>
        </row>
        <row r="1245">
          <cell r="A1245" t="str">
            <v>460235</v>
          </cell>
          <cell r="B1245" t="str">
            <v>Left (Qty 31) 30mm Brush Block Box</v>
          </cell>
          <cell r="C1245" t="str">
            <v>EACH</v>
          </cell>
          <cell r="D1245" t="str">
            <v>29.49</v>
          </cell>
          <cell r="E1245" t="str">
            <v>0.00</v>
          </cell>
          <cell r="F1245" t="str">
            <v>GATHERCHAI</v>
          </cell>
          <cell r="G1245" t="str">
            <v/>
          </cell>
          <cell r="H1245" t="str">
            <v>GATHERCHAI</v>
          </cell>
          <cell r="L1245" t="str">
            <v>0.00</v>
          </cell>
          <cell r="M1245">
            <v>0</v>
          </cell>
        </row>
        <row r="1246">
          <cell r="A1246" t="str">
            <v>460236</v>
          </cell>
          <cell r="B1246" t="str">
            <v>Lug (Qty 17) 30mm Brush Block Box and screws</v>
          </cell>
          <cell r="C1246" t="str">
            <v>EACH</v>
          </cell>
          <cell r="D1246" t="str">
            <v>24.87</v>
          </cell>
          <cell r="E1246" t="str">
            <v>0.00</v>
          </cell>
          <cell r="F1246" t="str">
            <v>GATHERCHAI</v>
          </cell>
          <cell r="G1246" t="str">
            <v/>
          </cell>
          <cell r="H1246" t="str">
            <v>GATHERCHAI</v>
          </cell>
          <cell r="L1246" t="str">
            <v>0.00</v>
          </cell>
          <cell r="M1246">
            <v>0</v>
          </cell>
        </row>
        <row r="1247">
          <cell r="A1247" t="str">
            <v>460237</v>
          </cell>
          <cell r="B1247" t="str">
            <v>Right (Qty 29) 30mm Brush Block Box</v>
          </cell>
          <cell r="C1247" t="str">
            <v>EACH</v>
          </cell>
          <cell r="D1247" t="str">
            <v>27.61</v>
          </cell>
          <cell r="E1247" t="str">
            <v>0.00</v>
          </cell>
          <cell r="F1247" t="str">
            <v>GATHERCHAI</v>
          </cell>
          <cell r="G1247" t="str">
            <v/>
          </cell>
          <cell r="H1247" t="str">
            <v>GATHERCHAI</v>
          </cell>
          <cell r="L1247" t="str">
            <v>0.00</v>
          </cell>
          <cell r="M1247">
            <v>0</v>
          </cell>
        </row>
        <row r="1248">
          <cell r="A1248" t="str">
            <v>460238</v>
          </cell>
          <cell r="B1248" t="str">
            <v>Left (Qty 29) 30mm Brush Block Box</v>
          </cell>
          <cell r="C1248" t="str">
            <v>EACH</v>
          </cell>
          <cell r="D1248" t="str">
            <v>27.61</v>
          </cell>
          <cell r="E1248" t="str">
            <v>0.00</v>
          </cell>
          <cell r="F1248" t="str">
            <v>GATHERCHAI</v>
          </cell>
          <cell r="G1248" t="str">
            <v/>
          </cell>
          <cell r="H1248" t="str">
            <v>GATHERCHAI</v>
          </cell>
          <cell r="L1248" t="str">
            <v>0.00</v>
          </cell>
          <cell r="M1248">
            <v>0</v>
          </cell>
        </row>
        <row r="1249">
          <cell r="A1249" t="str">
            <v>460240</v>
          </cell>
          <cell r="B1249" t="str">
            <v>360 Yield Saver Row Brush Kit - 30 mm 72 Links</v>
          </cell>
          <cell r="C1249" t="str">
            <v>EACH</v>
          </cell>
          <cell r="D1249" t="str">
            <v>90.55</v>
          </cell>
          <cell r="E1249" t="str">
            <v>0.00</v>
          </cell>
          <cell r="F1249" t="str">
            <v>GATHERCHAI</v>
          </cell>
          <cell r="G1249" t="str">
            <v>935DET</v>
          </cell>
          <cell r="H1249" t="str">
            <v>GATHERCHAI</v>
          </cell>
          <cell r="I1249" t="str">
            <v>Each</v>
          </cell>
          <cell r="J1249" t="str">
            <v>BASE2017</v>
          </cell>
          <cell r="K1249" t="str">
            <v>355.00</v>
          </cell>
          <cell r="L1249" t="str">
            <v>355.00</v>
          </cell>
          <cell r="M1249">
            <v>300</v>
          </cell>
        </row>
        <row r="1250">
          <cell r="A1250" t="str">
            <v>460250</v>
          </cell>
          <cell r="B1250" t="str">
            <v>360 Yield Saver Row Brush Kit - CA620E 48 Links</v>
          </cell>
          <cell r="C1250" t="str">
            <v>EACH</v>
          </cell>
          <cell r="D1250" t="str">
            <v>65.68</v>
          </cell>
          <cell r="E1250" t="str">
            <v>0.00</v>
          </cell>
          <cell r="F1250" t="str">
            <v>GATHERCHAI</v>
          </cell>
          <cell r="G1250" t="str">
            <v>935DET</v>
          </cell>
          <cell r="H1250" t="str">
            <v>GATHERCHAI</v>
          </cell>
          <cell r="I1250" t="str">
            <v>Each</v>
          </cell>
          <cell r="J1250" t="str">
            <v>BASE2017</v>
          </cell>
          <cell r="K1250" t="str">
            <v>275.00</v>
          </cell>
          <cell r="L1250" t="str">
            <v>275.00</v>
          </cell>
          <cell r="M1250">
            <v>200</v>
          </cell>
        </row>
        <row r="1251">
          <cell r="A1251" t="str">
            <v>460300</v>
          </cell>
          <cell r="B1251" t="str">
            <v>360 Yield Saver Block Installation Kit</v>
          </cell>
          <cell r="C1251" t="str">
            <v>EACH</v>
          </cell>
          <cell r="D1251" t="str">
            <v>18.63</v>
          </cell>
          <cell r="E1251" t="str">
            <v>0.00</v>
          </cell>
          <cell r="F1251" t="str">
            <v>GATHERCHAI</v>
          </cell>
          <cell r="G1251" t="str">
            <v/>
          </cell>
          <cell r="H1251" t="str">
            <v>DEALERTOOL</v>
          </cell>
          <cell r="I1251" t="str">
            <v>Each</v>
          </cell>
          <cell r="J1251" t="str">
            <v>BASE2017</v>
          </cell>
          <cell r="K1251" t="str">
            <v>5.00</v>
          </cell>
          <cell r="L1251" t="str">
            <v>5.00</v>
          </cell>
          <cell r="M1251">
            <v>200</v>
          </cell>
        </row>
        <row r="1252">
          <cell r="A1252" t="str">
            <v>460301</v>
          </cell>
          <cell r="B1252" t="str">
            <v>Yield Saver Vice Block</v>
          </cell>
          <cell r="C1252" t="str">
            <v>EACH</v>
          </cell>
          <cell r="D1252" t="str">
            <v>1.50</v>
          </cell>
          <cell r="E1252" t="str">
            <v>0.00</v>
          </cell>
          <cell r="F1252" t="str">
            <v>GATHERCHAI</v>
          </cell>
          <cell r="G1252" t="str">
            <v/>
          </cell>
          <cell r="H1252" t="str">
            <v>GATHERCHAI</v>
          </cell>
          <cell r="L1252" t="str">
            <v>0.00</v>
          </cell>
          <cell r="M1252">
            <v>0</v>
          </cell>
        </row>
        <row r="1253">
          <cell r="A1253" t="str">
            <v>460302</v>
          </cell>
          <cell r="B1253" t="str">
            <v>Torque Bit Adapter</v>
          </cell>
          <cell r="C1253" t="str">
            <v>EACH</v>
          </cell>
          <cell r="D1253" t="str">
            <v>15.85</v>
          </cell>
          <cell r="E1253" t="str">
            <v>0.00</v>
          </cell>
          <cell r="F1253" t="str">
            <v>GATHERCHAI</v>
          </cell>
          <cell r="G1253" t="str">
            <v/>
          </cell>
          <cell r="H1253" t="str">
            <v>GATHERCHAI</v>
          </cell>
          <cell r="L1253" t="str">
            <v>0.00</v>
          </cell>
          <cell r="M1253">
            <v>0</v>
          </cell>
        </row>
        <row r="1254">
          <cell r="A1254" t="str">
            <v>460303</v>
          </cell>
          <cell r="B1254" t="str">
            <v>Bit - T25</v>
          </cell>
          <cell r="C1254" t="str">
            <v>EACH</v>
          </cell>
          <cell r="D1254" t="str">
            <v>0.25</v>
          </cell>
          <cell r="E1254" t="str">
            <v>0.00</v>
          </cell>
          <cell r="F1254" t="str">
            <v>GATHERCHAI</v>
          </cell>
          <cell r="G1254" t="str">
            <v/>
          </cell>
          <cell r="H1254" t="str">
            <v>GATHERCHAI</v>
          </cell>
          <cell r="L1254" t="str">
            <v>0.00</v>
          </cell>
          <cell r="M1254">
            <v>0</v>
          </cell>
        </row>
        <row r="1255">
          <cell r="A1255" t="str">
            <v>460401</v>
          </cell>
          <cell r="B1255" t="str">
            <v>Pack (40 Count) of #12 .875" Hex Head Screws</v>
          </cell>
          <cell r="C1255" t="str">
            <v>EACH</v>
          </cell>
          <cell r="D1255" t="str">
            <v>2.00</v>
          </cell>
          <cell r="E1255" t="str">
            <v>2.00</v>
          </cell>
          <cell r="F1255" t="str">
            <v>GATHERCHAI</v>
          </cell>
          <cell r="G1255" t="str">
            <v/>
          </cell>
          <cell r="H1255" t="str">
            <v>GATHERCHAI</v>
          </cell>
          <cell r="L1255" t="str">
            <v>0.00</v>
          </cell>
          <cell r="M1255">
            <v>30</v>
          </cell>
        </row>
        <row r="1256">
          <cell r="A1256" t="str">
            <v>460402</v>
          </cell>
          <cell r="B1256" t="str">
            <v>Pack (64 Count) of #12 .875" Hex Head Screws</v>
          </cell>
          <cell r="C1256" t="str">
            <v>EACH</v>
          </cell>
          <cell r="D1256" t="str">
            <v>3.19</v>
          </cell>
          <cell r="E1256" t="str">
            <v>3.19</v>
          </cell>
          <cell r="F1256" t="str">
            <v>GATHERCHAI</v>
          </cell>
          <cell r="G1256" t="str">
            <v/>
          </cell>
          <cell r="H1256" t="str">
            <v>GATHERCHAI</v>
          </cell>
          <cell r="L1256" t="str">
            <v>0.00</v>
          </cell>
          <cell r="M1256">
            <v>30</v>
          </cell>
        </row>
        <row r="1257">
          <cell r="A1257" t="str">
            <v>460403</v>
          </cell>
          <cell r="B1257" t="str">
            <v>Pack (36 Count) of #12 .5" Hex Head Screws</v>
          </cell>
          <cell r="C1257" t="str">
            <v>EACH</v>
          </cell>
          <cell r="D1257" t="str">
            <v>1.78</v>
          </cell>
          <cell r="E1257" t="str">
            <v>1.78</v>
          </cell>
          <cell r="F1257" t="str">
            <v>GATHERCHAI</v>
          </cell>
          <cell r="G1257" t="str">
            <v/>
          </cell>
          <cell r="H1257" t="str">
            <v>GATHERCHAI</v>
          </cell>
          <cell r="L1257" t="str">
            <v>0.00</v>
          </cell>
          <cell r="M1257">
            <v>30</v>
          </cell>
        </row>
        <row r="1258">
          <cell r="A1258" t="str">
            <v>460404</v>
          </cell>
          <cell r="B1258" t="str">
            <v>Pack (30 Count) of #12 .5" Hex Head Screws</v>
          </cell>
          <cell r="C1258" t="str">
            <v>EACH</v>
          </cell>
          <cell r="D1258" t="str">
            <v>1.50</v>
          </cell>
          <cell r="E1258" t="str">
            <v>1.50</v>
          </cell>
          <cell r="F1258" t="str">
            <v>GATHERCHAI</v>
          </cell>
          <cell r="G1258" t="str">
            <v/>
          </cell>
          <cell r="H1258" t="str">
            <v>GATHERCHAI</v>
          </cell>
          <cell r="L1258" t="str">
            <v>0.00</v>
          </cell>
          <cell r="M1258">
            <v>30</v>
          </cell>
        </row>
        <row r="1259">
          <cell r="A1259" t="str">
            <v>470100</v>
          </cell>
          <cell r="B1259" t="str">
            <v>Equiflow System Base Assembly</v>
          </cell>
          <cell r="C1259" t="str">
            <v>EACH</v>
          </cell>
          <cell r="D1259" t="str">
            <v>89.22</v>
          </cell>
          <cell r="E1259" t="str">
            <v>89.22</v>
          </cell>
          <cell r="F1259" t="str">
            <v>EQUIFLOW</v>
          </cell>
          <cell r="G1259" t="str">
            <v>935DET</v>
          </cell>
          <cell r="L1259" t="str">
            <v>0.00</v>
          </cell>
          <cell r="M1259">
            <v>0</v>
          </cell>
        </row>
        <row r="1260">
          <cell r="A1260" t="str">
            <v>470101</v>
          </cell>
          <cell r="B1260" t="str">
            <v>Equiflow Base - Powdercoated White</v>
          </cell>
          <cell r="C1260" t="str">
            <v>EACH</v>
          </cell>
          <cell r="D1260" t="str">
            <v>75.37</v>
          </cell>
          <cell r="E1260" t="str">
            <v>77.66</v>
          </cell>
          <cell r="F1260" t="str">
            <v>EQUIFLOW</v>
          </cell>
          <cell r="G1260" t="str">
            <v>935DET</v>
          </cell>
          <cell r="L1260" t="str">
            <v>0.00</v>
          </cell>
          <cell r="M1260">
            <v>0</v>
          </cell>
        </row>
        <row r="1261">
          <cell r="A1261" t="str">
            <v>470105</v>
          </cell>
          <cell r="B1261" t="str">
            <v>Equiflow Base Caution Decal</v>
          </cell>
          <cell r="C1261" t="str">
            <v>EACH</v>
          </cell>
          <cell r="D1261" t="str">
            <v>2.48</v>
          </cell>
          <cell r="E1261" t="str">
            <v>2.48</v>
          </cell>
          <cell r="F1261" t="str">
            <v>EQUIFLOW</v>
          </cell>
          <cell r="G1261" t="str">
            <v>935DET</v>
          </cell>
          <cell r="H1261" t="str">
            <v>EQUIFLOW</v>
          </cell>
          <cell r="I1261" t="str">
            <v>Each</v>
          </cell>
          <cell r="J1261" t="str">
            <v>BASE2017</v>
          </cell>
          <cell r="K1261" t="str">
            <v>20.00</v>
          </cell>
          <cell r="L1261" t="str">
            <v>20.00</v>
          </cell>
          <cell r="M1261">
            <v>0</v>
          </cell>
        </row>
        <row r="1262">
          <cell r="A1262" t="str">
            <v>470106</v>
          </cell>
          <cell r="B1262" t="str">
            <v>Equiflow Base - Warning Decal</v>
          </cell>
          <cell r="C1262" t="str">
            <v>EACH</v>
          </cell>
          <cell r="D1262" t="str">
            <v>2.67</v>
          </cell>
          <cell r="E1262" t="str">
            <v>2.67</v>
          </cell>
          <cell r="F1262" t="str">
            <v>EQUIFLOW</v>
          </cell>
          <cell r="G1262" t="str">
            <v>935DET</v>
          </cell>
          <cell r="H1262" t="str">
            <v>EQUIFLOW</v>
          </cell>
          <cell r="I1262" t="str">
            <v>Each</v>
          </cell>
          <cell r="J1262" t="str">
            <v>BASE2017</v>
          </cell>
          <cell r="K1262" t="str">
            <v>20.00</v>
          </cell>
          <cell r="L1262" t="str">
            <v>20.00</v>
          </cell>
          <cell r="M1262">
            <v>0</v>
          </cell>
        </row>
        <row r="1263">
          <cell r="A1263" t="str">
            <v>470107</v>
          </cell>
          <cell r="B1263" t="str">
            <v>Serial Number Plate</v>
          </cell>
          <cell r="C1263" t="str">
            <v>EACH</v>
          </cell>
          <cell r="D1263" t="str">
            <v>3.57</v>
          </cell>
          <cell r="E1263" t="str">
            <v>3.80</v>
          </cell>
          <cell r="F1263" t="str">
            <v>EQUIFLOW</v>
          </cell>
          <cell r="G1263" t="str">
            <v>935DET</v>
          </cell>
          <cell r="L1263" t="str">
            <v>0.00</v>
          </cell>
          <cell r="M1263">
            <v>0</v>
          </cell>
        </row>
        <row r="1264">
          <cell r="A1264" t="str">
            <v>470200</v>
          </cell>
          <cell r="B1264" t="str">
            <v>GEN 1 - 6" Tower Assembly</v>
          </cell>
          <cell r="C1264" t="str">
            <v>EACH</v>
          </cell>
          <cell r="D1264" t="str">
            <v>1,214.72</v>
          </cell>
          <cell r="E1264" t="str">
            <v>1,214.72</v>
          </cell>
          <cell r="F1264" t="str">
            <v>EQUIFLOW</v>
          </cell>
          <cell r="G1264" t="str">
            <v>935DET</v>
          </cell>
          <cell r="H1264" t="str">
            <v>EQUIFLOW</v>
          </cell>
          <cell r="I1264" t="str">
            <v>Each</v>
          </cell>
          <cell r="J1264" t="str">
            <v>BASE2017</v>
          </cell>
          <cell r="K1264" t="str">
            <v>5,055.00</v>
          </cell>
          <cell r="L1264" t="str">
            <v>5,055.00</v>
          </cell>
          <cell r="M1264">
            <v>0</v>
          </cell>
        </row>
        <row r="1265">
          <cell r="A1265" t="str">
            <v>470201</v>
          </cell>
          <cell r="B1265" t="str">
            <v>6" Fabricated Tower - Powdercoated White</v>
          </cell>
          <cell r="C1265" t="str">
            <v>EACH</v>
          </cell>
          <cell r="D1265" t="str">
            <v>396.69</v>
          </cell>
          <cell r="E1265" t="str">
            <v>396.69</v>
          </cell>
          <cell r="F1265" t="str">
            <v>EQUIFLOW</v>
          </cell>
          <cell r="G1265" t="str">
            <v>935DET</v>
          </cell>
          <cell r="L1265" t="str">
            <v>0.00</v>
          </cell>
          <cell r="M1265">
            <v>0</v>
          </cell>
        </row>
        <row r="1266">
          <cell r="A1266" t="str">
            <v>470220</v>
          </cell>
          <cell r="B1266" t="str">
            <v>Filter Strainer Basket - SS</v>
          </cell>
          <cell r="C1266" t="str">
            <v>EACH</v>
          </cell>
          <cell r="D1266" t="str">
            <v>0.00</v>
          </cell>
          <cell r="E1266" t="str">
            <v>0.00</v>
          </cell>
          <cell r="F1266" t="str">
            <v>EQUIFLOW</v>
          </cell>
          <cell r="G1266" t="str">
            <v>935DET</v>
          </cell>
          <cell r="L1266" t="str">
            <v>0.00</v>
          </cell>
          <cell r="M1266">
            <v>0</v>
          </cell>
        </row>
        <row r="1267">
          <cell r="A1267" t="str">
            <v>470221</v>
          </cell>
          <cell r="B1267" t="str">
            <v>GEN 1 - Magnet - Filter Strainer</v>
          </cell>
          <cell r="C1267" t="str">
            <v>EACH</v>
          </cell>
          <cell r="D1267" t="str">
            <v>45.36</v>
          </cell>
          <cell r="E1267" t="str">
            <v>45.36</v>
          </cell>
          <cell r="F1267" t="str">
            <v>EQUIFLOW</v>
          </cell>
          <cell r="G1267" t="str">
            <v>935DET</v>
          </cell>
          <cell r="H1267" t="str">
            <v>EQUIFLOW</v>
          </cell>
          <cell r="I1267" t="str">
            <v>Each</v>
          </cell>
          <cell r="J1267" t="str">
            <v>BASE2017</v>
          </cell>
          <cell r="K1267" t="str">
            <v>90.00</v>
          </cell>
          <cell r="L1267" t="str">
            <v>90.00</v>
          </cell>
          <cell r="M1267">
            <v>0</v>
          </cell>
        </row>
        <row r="1268">
          <cell r="A1268" t="str">
            <v>470223</v>
          </cell>
          <cell r="B1268" t="str">
            <v>GEN 1 - Cap - 5" Filter Tower</v>
          </cell>
          <cell r="C1268" t="str">
            <v>EACH</v>
          </cell>
          <cell r="D1268" t="str">
            <v>24.25</v>
          </cell>
          <cell r="E1268" t="str">
            <v>24.25</v>
          </cell>
          <cell r="F1268" t="str">
            <v>EQUIFLOW</v>
          </cell>
          <cell r="G1268" t="str">
            <v>935DET</v>
          </cell>
          <cell r="H1268" t="str">
            <v>EQUIFLOW</v>
          </cell>
          <cell r="I1268" t="str">
            <v>Each</v>
          </cell>
          <cell r="J1268" t="str">
            <v>BASE2017</v>
          </cell>
          <cell r="K1268" t="str">
            <v>140.00</v>
          </cell>
          <cell r="L1268" t="str">
            <v>140.00</v>
          </cell>
          <cell r="M1268">
            <v>0</v>
          </cell>
        </row>
        <row r="1269">
          <cell r="A1269" t="str">
            <v>470225</v>
          </cell>
          <cell r="B1269" t="str">
            <v>GEN 1 - Clamp - 5" Filter Tower - Black - Includes Bolts, Nuts and Gasket</v>
          </cell>
          <cell r="C1269" t="str">
            <v>EACH</v>
          </cell>
          <cell r="D1269" t="str">
            <v>52.03</v>
          </cell>
          <cell r="E1269" t="str">
            <v>52.03</v>
          </cell>
          <cell r="F1269" t="str">
            <v>EQUIFLOW</v>
          </cell>
          <cell r="G1269" t="str">
            <v>935DET</v>
          </cell>
          <cell r="H1269" t="str">
            <v>EQUIFLOW</v>
          </cell>
          <cell r="I1269" t="str">
            <v>Each</v>
          </cell>
          <cell r="J1269" t="str">
            <v>BASE2017</v>
          </cell>
          <cell r="K1269" t="str">
            <v>166.00</v>
          </cell>
          <cell r="L1269" t="str">
            <v>166.00</v>
          </cell>
          <cell r="M1269">
            <v>0</v>
          </cell>
        </row>
        <row r="1270">
          <cell r="A1270" t="str">
            <v>470227</v>
          </cell>
          <cell r="B1270" t="str">
            <v>GEN 1 - Clamp - 6" Filter Tower - Black - Includes Bolts, Nuts and Gasket</v>
          </cell>
          <cell r="C1270" t="str">
            <v>EACH</v>
          </cell>
          <cell r="D1270" t="str">
            <v>84.50</v>
          </cell>
          <cell r="E1270" t="str">
            <v>84.50</v>
          </cell>
          <cell r="F1270" t="str">
            <v>EQUIFLOW</v>
          </cell>
          <cell r="G1270" t="str">
            <v>935DET</v>
          </cell>
          <cell r="H1270" t="str">
            <v>EQUIFLOW</v>
          </cell>
          <cell r="I1270" t="str">
            <v>Each</v>
          </cell>
          <cell r="J1270" t="str">
            <v>BASE2017</v>
          </cell>
          <cell r="K1270" t="str">
            <v>198.00</v>
          </cell>
          <cell r="L1270" t="str">
            <v>198.00</v>
          </cell>
          <cell r="M1270">
            <v>0</v>
          </cell>
        </row>
        <row r="1271">
          <cell r="A1271" t="str">
            <v>470230</v>
          </cell>
          <cell r="B1271" t="str">
            <v>GEN 1 - 6" Separation Tower Cap Assembly</v>
          </cell>
          <cell r="C1271" t="str">
            <v>EACH</v>
          </cell>
          <cell r="D1271" t="str">
            <v>390.48</v>
          </cell>
          <cell r="E1271" t="str">
            <v>26.94</v>
          </cell>
          <cell r="F1271" t="str">
            <v>EQUIFLOW</v>
          </cell>
          <cell r="G1271" t="str">
            <v>935DET</v>
          </cell>
          <cell r="H1271" t="str">
            <v>EQUIFLOW</v>
          </cell>
          <cell r="I1271" t="str">
            <v>Each</v>
          </cell>
          <cell r="J1271" t="str">
            <v>BASE2017</v>
          </cell>
          <cell r="K1271" t="str">
            <v>1,250.00</v>
          </cell>
          <cell r="L1271" t="str">
            <v>1,250.00</v>
          </cell>
          <cell r="M1271">
            <v>0</v>
          </cell>
        </row>
        <row r="1272">
          <cell r="A1272" t="str">
            <v>470231</v>
          </cell>
          <cell r="B1272" t="str">
            <v>GEN 1 - Cap - 6" Separation Tower - Black</v>
          </cell>
          <cell r="C1272" t="str">
            <v>EACH</v>
          </cell>
          <cell r="D1272" t="str">
            <v>54.80</v>
          </cell>
          <cell r="E1272" t="str">
            <v>0.00</v>
          </cell>
          <cell r="F1272" t="str">
            <v>EQUIFLOW</v>
          </cell>
          <cell r="G1272" t="str">
            <v>935DET</v>
          </cell>
          <cell r="H1272" t="str">
            <v>EQUIFLOW</v>
          </cell>
          <cell r="I1272" t="str">
            <v>Each</v>
          </cell>
          <cell r="J1272" t="str">
            <v>BASE2017</v>
          </cell>
          <cell r="K1272" t="str">
            <v>230.00</v>
          </cell>
          <cell r="L1272" t="str">
            <v>230.00</v>
          </cell>
          <cell r="M1272">
            <v>0</v>
          </cell>
        </row>
        <row r="1273">
          <cell r="A1273" t="str">
            <v>470232</v>
          </cell>
          <cell r="B1273" t="str">
            <v>GEN 1 - Splash Plate - 6" Separation Tower</v>
          </cell>
          <cell r="C1273" t="str">
            <v>EACH</v>
          </cell>
          <cell r="D1273" t="str">
            <v>6.00</v>
          </cell>
          <cell r="E1273" t="str">
            <v>0.00</v>
          </cell>
          <cell r="F1273" t="str">
            <v>EQUIFLOW</v>
          </cell>
          <cell r="G1273" t="str">
            <v>935DET</v>
          </cell>
          <cell r="H1273" t="str">
            <v>EQUIFLOW</v>
          </cell>
          <cell r="I1273" t="str">
            <v>Each</v>
          </cell>
          <cell r="J1273" t="str">
            <v>BASE2017</v>
          </cell>
          <cell r="K1273" t="str">
            <v>35.00</v>
          </cell>
          <cell r="L1273" t="str">
            <v>35.00</v>
          </cell>
          <cell r="M1273">
            <v>0</v>
          </cell>
        </row>
        <row r="1274">
          <cell r="A1274" t="str">
            <v>470233</v>
          </cell>
          <cell r="B1274" t="str">
            <v>GEN 1 - Tower Liquid Level Sensor &amp; Float</v>
          </cell>
          <cell r="C1274" t="str">
            <v>EACH</v>
          </cell>
          <cell r="D1274" t="str">
            <v>30.32</v>
          </cell>
          <cell r="E1274" t="str">
            <v>30.32</v>
          </cell>
          <cell r="F1274" t="str">
            <v>EQUIFLOW</v>
          </cell>
          <cell r="G1274" t="str">
            <v>935DET</v>
          </cell>
          <cell r="H1274" t="str">
            <v>EQUIFLOW</v>
          </cell>
          <cell r="I1274" t="str">
            <v>Each</v>
          </cell>
          <cell r="J1274" t="str">
            <v>BASE2017</v>
          </cell>
          <cell r="K1274" t="str">
            <v>160.00</v>
          </cell>
          <cell r="L1274" t="str">
            <v>160.00</v>
          </cell>
          <cell r="M1274">
            <v>0</v>
          </cell>
        </row>
        <row r="1275">
          <cell r="A1275" t="str">
            <v>470237</v>
          </cell>
          <cell r="B1275" t="str">
            <v>Pipe Coupling - 1/4" Male to Female</v>
          </cell>
          <cell r="C1275" t="str">
            <v>EACH</v>
          </cell>
          <cell r="D1275" t="str">
            <v>0.63</v>
          </cell>
          <cell r="E1275" t="str">
            <v>0.63</v>
          </cell>
          <cell r="F1275" t="str">
            <v>EQUIFLOW</v>
          </cell>
          <cell r="G1275" t="str">
            <v/>
          </cell>
          <cell r="H1275" t="str">
            <v>EQUIFLOW</v>
          </cell>
          <cell r="I1275" t="str">
            <v>Each</v>
          </cell>
          <cell r="J1275" t="str">
            <v>BASE2017</v>
          </cell>
          <cell r="K1275" t="str">
            <v>2.00</v>
          </cell>
          <cell r="L1275" t="str">
            <v>2.00</v>
          </cell>
          <cell r="M1275">
            <v>0</v>
          </cell>
        </row>
        <row r="1276">
          <cell r="A1276" t="str">
            <v>470238</v>
          </cell>
          <cell r="B1276" t="str">
            <v>Stud - SS 3/8" x 1"</v>
          </cell>
          <cell r="C1276" t="str">
            <v>EACH</v>
          </cell>
          <cell r="D1276" t="str">
            <v>1.50</v>
          </cell>
          <cell r="E1276" t="str">
            <v>0.00</v>
          </cell>
          <cell r="F1276" t="str">
            <v>EQUIFLOW</v>
          </cell>
          <cell r="G1276" t="str">
            <v/>
          </cell>
          <cell r="H1276" t="str">
            <v>EQUIFLOW</v>
          </cell>
          <cell r="I1276" t="str">
            <v>Each</v>
          </cell>
          <cell r="J1276" t="str">
            <v>BASE2017</v>
          </cell>
          <cell r="K1276" t="str">
            <v>4.80</v>
          </cell>
          <cell r="L1276" t="str">
            <v>4.80</v>
          </cell>
          <cell r="M1276">
            <v>0</v>
          </cell>
        </row>
        <row r="1277">
          <cell r="A1277" t="str">
            <v>470239</v>
          </cell>
          <cell r="B1277" t="str">
            <v>Reducer - 3/8" Male JIC to 1/4" Male</v>
          </cell>
          <cell r="C1277" t="str">
            <v>EACH</v>
          </cell>
          <cell r="D1277" t="str">
            <v>0.39</v>
          </cell>
          <cell r="E1277" t="str">
            <v>0.39</v>
          </cell>
          <cell r="F1277" t="str">
            <v>EQUIFLOW</v>
          </cell>
          <cell r="G1277" t="str">
            <v/>
          </cell>
          <cell r="H1277" t="str">
            <v>EQUIFLOW</v>
          </cell>
          <cell r="I1277" t="str">
            <v>Each</v>
          </cell>
          <cell r="J1277" t="str">
            <v>BASE2017</v>
          </cell>
          <cell r="K1277" t="str">
            <v>1.25</v>
          </cell>
          <cell r="L1277" t="str">
            <v>1.25</v>
          </cell>
          <cell r="M1277">
            <v>0</v>
          </cell>
        </row>
        <row r="1278">
          <cell r="A1278" t="str">
            <v>470240</v>
          </cell>
          <cell r="B1278" t="str">
            <v>Reducer - 3/8" Female JIC to 1/4" Male</v>
          </cell>
          <cell r="C1278" t="str">
            <v>EACH</v>
          </cell>
          <cell r="D1278" t="str">
            <v>0.87</v>
          </cell>
          <cell r="E1278" t="str">
            <v>0.87</v>
          </cell>
          <cell r="F1278" t="str">
            <v>EQUIFLOW</v>
          </cell>
          <cell r="G1278" t="str">
            <v/>
          </cell>
          <cell r="H1278" t="str">
            <v>EQUIFLOW</v>
          </cell>
          <cell r="I1278" t="str">
            <v>Each</v>
          </cell>
          <cell r="J1278" t="str">
            <v>BASE2017</v>
          </cell>
          <cell r="K1278" t="str">
            <v>3.25</v>
          </cell>
          <cell r="L1278" t="str">
            <v>3.25</v>
          </cell>
          <cell r="M1278">
            <v>0</v>
          </cell>
        </row>
        <row r="1279">
          <cell r="A1279" t="str">
            <v>470241</v>
          </cell>
          <cell r="B1279" t="str">
            <v>GEN 1 - Solenoid Valve</v>
          </cell>
          <cell r="C1279" t="str">
            <v>EACH</v>
          </cell>
          <cell r="D1279" t="str">
            <v>106.25</v>
          </cell>
          <cell r="E1279" t="str">
            <v>79.74</v>
          </cell>
          <cell r="F1279" t="str">
            <v>EQUIFLOW</v>
          </cell>
          <cell r="G1279" t="str">
            <v/>
          </cell>
          <cell r="H1279" t="str">
            <v>EQUIFLOW</v>
          </cell>
          <cell r="I1279" t="str">
            <v>Each</v>
          </cell>
          <cell r="J1279" t="str">
            <v>BASE2017</v>
          </cell>
          <cell r="K1279" t="str">
            <v>250.00</v>
          </cell>
          <cell r="L1279" t="str">
            <v>250.00</v>
          </cell>
          <cell r="M1279">
            <v>0</v>
          </cell>
        </row>
        <row r="1280">
          <cell r="A1280" t="str">
            <v>470242</v>
          </cell>
          <cell r="B1280" t="str">
            <v>Orifice Body - SS Male 1/4 TT Body</v>
          </cell>
          <cell r="C1280" t="str">
            <v>EACH</v>
          </cell>
          <cell r="D1280" t="str">
            <v>5.75</v>
          </cell>
          <cell r="E1280" t="str">
            <v>5.75</v>
          </cell>
          <cell r="F1280" t="str">
            <v>EQUIFLOW</v>
          </cell>
          <cell r="G1280" t="str">
            <v/>
          </cell>
          <cell r="H1280" t="str">
            <v>EQUIFLOW</v>
          </cell>
          <cell r="I1280" t="str">
            <v>Each</v>
          </cell>
          <cell r="J1280" t="str">
            <v>BASE2017</v>
          </cell>
          <cell r="K1280" t="str">
            <v>18.50</v>
          </cell>
          <cell r="L1280" t="str">
            <v>18.50</v>
          </cell>
          <cell r="M1280">
            <v>0</v>
          </cell>
        </row>
        <row r="1281">
          <cell r="A1281" t="str">
            <v>470243</v>
          </cell>
          <cell r="B1281" t="str">
            <v>GEN 1 - Orifice Plate - SS CP4916-125</v>
          </cell>
          <cell r="C1281" t="str">
            <v>EACH</v>
          </cell>
          <cell r="D1281" t="str">
            <v>1.20</v>
          </cell>
          <cell r="E1281" t="str">
            <v>0.00</v>
          </cell>
          <cell r="F1281" t="str">
            <v>EQUIFLOW</v>
          </cell>
          <cell r="G1281" t="str">
            <v/>
          </cell>
          <cell r="H1281" t="str">
            <v>EQUIFLOW</v>
          </cell>
          <cell r="I1281" t="str">
            <v>Each</v>
          </cell>
          <cell r="J1281" t="str">
            <v>BASE2017</v>
          </cell>
          <cell r="K1281" t="str">
            <v>4.25</v>
          </cell>
          <cell r="L1281" t="str">
            <v>4.25</v>
          </cell>
          <cell r="M1281">
            <v>0</v>
          </cell>
        </row>
        <row r="1282">
          <cell r="A1282" t="str">
            <v>470244</v>
          </cell>
          <cell r="B1282" t="str">
            <v>GEN 1 - Pipe Outlet Adapter - 1/8" SS Female</v>
          </cell>
          <cell r="C1282" t="str">
            <v>EACH</v>
          </cell>
          <cell r="D1282" t="str">
            <v>6.90</v>
          </cell>
          <cell r="E1282" t="str">
            <v>0.00</v>
          </cell>
          <cell r="F1282" t="str">
            <v>EQUIFLOW</v>
          </cell>
          <cell r="G1282" t="str">
            <v/>
          </cell>
          <cell r="H1282" t="str">
            <v>EQUIFLOW</v>
          </cell>
          <cell r="I1282" t="str">
            <v>Each</v>
          </cell>
          <cell r="J1282" t="str">
            <v>BASE2017</v>
          </cell>
          <cell r="K1282" t="str">
            <v>22.50</v>
          </cell>
          <cell r="L1282" t="str">
            <v>22.50</v>
          </cell>
          <cell r="M1282">
            <v>0</v>
          </cell>
        </row>
        <row r="1283">
          <cell r="A1283" t="str">
            <v>470245</v>
          </cell>
          <cell r="B1283" t="str">
            <v>Orifice Body Nut - SS</v>
          </cell>
          <cell r="C1283" t="str">
            <v>EACH</v>
          </cell>
          <cell r="D1283" t="str">
            <v>3.13</v>
          </cell>
          <cell r="E1283" t="str">
            <v>3.13</v>
          </cell>
          <cell r="F1283" t="str">
            <v>EQUIFLOW</v>
          </cell>
          <cell r="G1283" t="str">
            <v/>
          </cell>
          <cell r="H1283" t="str">
            <v>EQUIFLOW</v>
          </cell>
          <cell r="I1283" t="str">
            <v>Each</v>
          </cell>
          <cell r="J1283" t="str">
            <v>BASE2017</v>
          </cell>
          <cell r="K1283" t="str">
            <v>10.15</v>
          </cell>
          <cell r="L1283" t="str">
            <v>10.15</v>
          </cell>
          <cell r="M1283">
            <v>0</v>
          </cell>
        </row>
        <row r="1284">
          <cell r="A1284" t="str">
            <v>470246</v>
          </cell>
          <cell r="B1284" t="str">
            <v>GEN 1 - Hose Barb - SS 1/8" Pipe to 3/8" Barb</v>
          </cell>
          <cell r="C1284" t="str">
            <v>EACH</v>
          </cell>
          <cell r="D1284" t="str">
            <v>1.94</v>
          </cell>
          <cell r="E1284" t="str">
            <v>1.94</v>
          </cell>
          <cell r="F1284" t="str">
            <v>EQUIFLOW</v>
          </cell>
          <cell r="G1284" t="str">
            <v/>
          </cell>
          <cell r="H1284" t="str">
            <v>EQUIFLOW</v>
          </cell>
          <cell r="I1284" t="str">
            <v>Each</v>
          </cell>
          <cell r="J1284" t="str">
            <v>BASE2017</v>
          </cell>
          <cell r="K1284" t="str">
            <v>6.25</v>
          </cell>
          <cell r="L1284" t="str">
            <v>6.25</v>
          </cell>
          <cell r="M1284">
            <v>0</v>
          </cell>
        </row>
        <row r="1285">
          <cell r="A1285" t="str">
            <v>470247</v>
          </cell>
          <cell r="B1285" t="str">
            <v>GEN 1 - Weather Pack Plug Set - Female</v>
          </cell>
          <cell r="C1285" t="str">
            <v>EACH</v>
          </cell>
          <cell r="D1285" t="str">
            <v>1.50</v>
          </cell>
          <cell r="E1285" t="str">
            <v>0.00</v>
          </cell>
          <cell r="F1285" t="str">
            <v>EQUIFLOW</v>
          </cell>
          <cell r="G1285" t="str">
            <v/>
          </cell>
          <cell r="H1285" t="str">
            <v>EQUIFLOW</v>
          </cell>
          <cell r="I1285" t="str">
            <v>Each</v>
          </cell>
          <cell r="J1285" t="str">
            <v>BASE2017</v>
          </cell>
          <cell r="K1285" t="str">
            <v>4.80</v>
          </cell>
          <cell r="L1285" t="str">
            <v>4.80</v>
          </cell>
          <cell r="M1285">
            <v>0</v>
          </cell>
        </row>
        <row r="1286">
          <cell r="A1286" t="str">
            <v>470248</v>
          </cell>
          <cell r="B1286" t="str">
            <v>GEN 1 - Weather Pack Plug Set - Male</v>
          </cell>
          <cell r="C1286" t="str">
            <v>EACH</v>
          </cell>
          <cell r="D1286" t="str">
            <v>1.50</v>
          </cell>
          <cell r="E1286" t="str">
            <v>0.00</v>
          </cell>
          <cell r="F1286" t="str">
            <v>EQUIFLOW</v>
          </cell>
          <cell r="G1286" t="str">
            <v/>
          </cell>
          <cell r="H1286" t="str">
            <v>EQUIFLOW</v>
          </cell>
          <cell r="I1286" t="str">
            <v>Each</v>
          </cell>
          <cell r="J1286" t="str">
            <v>BASE2017</v>
          </cell>
          <cell r="K1286" t="str">
            <v>4.80</v>
          </cell>
          <cell r="L1286" t="str">
            <v>4.80</v>
          </cell>
          <cell r="M1286">
            <v>0</v>
          </cell>
        </row>
        <row r="1287">
          <cell r="A1287" t="str">
            <v>470249</v>
          </cell>
          <cell r="B1287" t="str">
            <v>GEN 1 - Weather Pack Plug Set - 4 Connection</v>
          </cell>
          <cell r="C1287" t="str">
            <v>EACH</v>
          </cell>
          <cell r="D1287" t="str">
            <v>1.50</v>
          </cell>
          <cell r="E1287" t="str">
            <v>0.00</v>
          </cell>
          <cell r="F1287" t="str">
            <v>EQUIFLOW</v>
          </cell>
          <cell r="G1287" t="str">
            <v/>
          </cell>
          <cell r="H1287" t="str">
            <v>EQUIFLOW</v>
          </cell>
          <cell r="I1287" t="str">
            <v>Each</v>
          </cell>
          <cell r="J1287" t="str">
            <v>BASE2017</v>
          </cell>
          <cell r="K1287" t="str">
            <v>4.80</v>
          </cell>
          <cell r="L1287" t="str">
            <v>4.80</v>
          </cell>
          <cell r="M1287">
            <v>0</v>
          </cell>
        </row>
        <row r="1288">
          <cell r="A1288" t="str">
            <v>470250</v>
          </cell>
          <cell r="B1288" t="str">
            <v>Elbow - 3/8" Male JIC to 1/4" Male Pipe</v>
          </cell>
          <cell r="C1288" t="str">
            <v>EACH</v>
          </cell>
          <cell r="D1288" t="str">
            <v>0.52</v>
          </cell>
          <cell r="E1288" t="str">
            <v>0.52</v>
          </cell>
          <cell r="F1288" t="str">
            <v>EQUIFLOW</v>
          </cell>
          <cell r="G1288" t="str">
            <v/>
          </cell>
          <cell r="H1288" t="str">
            <v>EQUIFLOW</v>
          </cell>
          <cell r="I1288" t="str">
            <v>Each</v>
          </cell>
          <cell r="J1288" t="str">
            <v>BASE2017</v>
          </cell>
          <cell r="K1288" t="str">
            <v>1.65</v>
          </cell>
          <cell r="L1288" t="str">
            <v>1.65</v>
          </cell>
          <cell r="M1288">
            <v>0</v>
          </cell>
        </row>
        <row r="1289">
          <cell r="A1289" t="str">
            <v>470251</v>
          </cell>
          <cell r="B1289" t="str">
            <v>Pipe Plug - 1/4"</v>
          </cell>
          <cell r="C1289" t="str">
            <v>EACH</v>
          </cell>
          <cell r="D1289" t="str">
            <v>0.15</v>
          </cell>
          <cell r="E1289" t="str">
            <v>0.15</v>
          </cell>
          <cell r="F1289" t="str">
            <v>EQUIFLOW</v>
          </cell>
          <cell r="G1289" t="str">
            <v/>
          </cell>
          <cell r="H1289" t="str">
            <v>EQUIFLOW</v>
          </cell>
          <cell r="I1289" t="str">
            <v>Each</v>
          </cell>
          <cell r="J1289" t="str">
            <v>BASE2017</v>
          </cell>
          <cell r="K1289" t="str">
            <v>0.55</v>
          </cell>
          <cell r="L1289" t="str">
            <v>0.55</v>
          </cell>
          <cell r="M1289">
            <v>0</v>
          </cell>
        </row>
        <row r="1290">
          <cell r="A1290" t="str">
            <v>470252</v>
          </cell>
          <cell r="B1290" t="str">
            <v>Pressure Bleed Off Valve</v>
          </cell>
          <cell r="C1290" t="str">
            <v>EACH</v>
          </cell>
          <cell r="D1290" t="str">
            <v>7.74</v>
          </cell>
          <cell r="E1290" t="str">
            <v>7.74</v>
          </cell>
          <cell r="F1290" t="str">
            <v>EQUIFLOW</v>
          </cell>
          <cell r="G1290" t="str">
            <v>935DET</v>
          </cell>
          <cell r="H1290" t="str">
            <v>EQUIFLOW</v>
          </cell>
          <cell r="I1290" t="str">
            <v>Each</v>
          </cell>
          <cell r="J1290" t="str">
            <v>BASE2017</v>
          </cell>
          <cell r="K1290" t="str">
            <v>17.00</v>
          </cell>
          <cell r="L1290" t="str">
            <v>17.00</v>
          </cell>
          <cell r="M1290">
            <v>0</v>
          </cell>
        </row>
        <row r="1291">
          <cell r="A1291" t="str">
            <v>470253</v>
          </cell>
          <cell r="B1291" t="str">
            <v>GEN 1 - Separation Tower Decal</v>
          </cell>
          <cell r="C1291" t="str">
            <v>EACH</v>
          </cell>
          <cell r="D1291" t="str">
            <v>4.24</v>
          </cell>
          <cell r="E1291" t="str">
            <v>4.24</v>
          </cell>
          <cell r="F1291" t="str">
            <v>EQUIFLOW</v>
          </cell>
          <cell r="G1291" t="str">
            <v>935DET</v>
          </cell>
          <cell r="H1291" t="str">
            <v>EQUIFLOW</v>
          </cell>
          <cell r="I1291" t="str">
            <v>Each</v>
          </cell>
          <cell r="J1291" t="str">
            <v>BASE2017</v>
          </cell>
          <cell r="K1291" t="str">
            <v>25.00</v>
          </cell>
          <cell r="L1291" t="str">
            <v>25.00</v>
          </cell>
          <cell r="M1291">
            <v>0</v>
          </cell>
        </row>
        <row r="1292">
          <cell r="A1292" t="str">
            <v>470254</v>
          </cell>
          <cell r="B1292" t="str">
            <v>Filter Tower Decal</v>
          </cell>
          <cell r="C1292" t="str">
            <v>EACH</v>
          </cell>
          <cell r="D1292" t="str">
            <v>1.50</v>
          </cell>
          <cell r="E1292" t="str">
            <v>0.91</v>
          </cell>
          <cell r="F1292" t="str">
            <v>EQUIFLOW</v>
          </cell>
          <cell r="G1292" t="str">
            <v>935DET</v>
          </cell>
          <cell r="H1292" t="str">
            <v>EQUIFLOW</v>
          </cell>
          <cell r="I1292" t="str">
            <v>Each</v>
          </cell>
          <cell r="J1292" t="str">
            <v>BASE2017</v>
          </cell>
          <cell r="K1292" t="str">
            <v>20.00</v>
          </cell>
          <cell r="L1292" t="str">
            <v>20.00</v>
          </cell>
          <cell r="M1292">
            <v>0</v>
          </cell>
        </row>
        <row r="1293">
          <cell r="A1293" t="str">
            <v>470255</v>
          </cell>
          <cell r="B1293" t="str">
            <v>GEN 1 - Lower Separation Tower Decal</v>
          </cell>
          <cell r="C1293" t="str">
            <v>EACH</v>
          </cell>
          <cell r="D1293" t="str">
            <v>3.00</v>
          </cell>
          <cell r="E1293" t="str">
            <v>3.00</v>
          </cell>
          <cell r="F1293" t="str">
            <v>EQUIFLOW</v>
          </cell>
          <cell r="G1293" t="str">
            <v/>
          </cell>
          <cell r="H1293" t="str">
            <v>EQUIFLOW</v>
          </cell>
          <cell r="I1293" t="str">
            <v>Each</v>
          </cell>
          <cell r="J1293" t="str">
            <v>BASE2017</v>
          </cell>
          <cell r="K1293" t="str">
            <v>20.00</v>
          </cell>
          <cell r="L1293" t="str">
            <v>20.00</v>
          </cell>
          <cell r="M1293">
            <v>0</v>
          </cell>
        </row>
        <row r="1294">
          <cell r="A1294" t="str">
            <v>470256</v>
          </cell>
          <cell r="B1294" t="str">
            <v>GEN 1 - Filter Strainer Basket - 50 Mesh</v>
          </cell>
          <cell r="C1294" t="str">
            <v>EACH</v>
          </cell>
          <cell r="D1294" t="str">
            <v>35.48</v>
          </cell>
          <cell r="E1294" t="str">
            <v>36.07</v>
          </cell>
          <cell r="F1294" t="str">
            <v>EQUIFLOW</v>
          </cell>
          <cell r="G1294" t="str">
            <v/>
          </cell>
          <cell r="H1294" t="str">
            <v>EQUIFLOW</v>
          </cell>
          <cell r="I1294" t="str">
            <v>Each</v>
          </cell>
          <cell r="J1294" t="str">
            <v>BASE2017</v>
          </cell>
          <cell r="K1294" t="str">
            <v>125.00</v>
          </cell>
          <cell r="L1294" t="str">
            <v>125.00</v>
          </cell>
          <cell r="M1294">
            <v>0</v>
          </cell>
        </row>
        <row r="1295">
          <cell r="A1295" t="str">
            <v>470300</v>
          </cell>
          <cell r="B1295" t="str">
            <v>GEN 1 - Equiflow Pump Assembly</v>
          </cell>
          <cell r="C1295" t="str">
            <v>EACH</v>
          </cell>
          <cell r="D1295" t="str">
            <v>1,383.41</v>
          </cell>
          <cell r="E1295" t="str">
            <v>1,375.85</v>
          </cell>
          <cell r="F1295" t="str">
            <v>EQUIFLOW</v>
          </cell>
          <cell r="G1295" t="str">
            <v/>
          </cell>
          <cell r="H1295" t="str">
            <v>EQUIFLOW</v>
          </cell>
          <cell r="I1295" t="str">
            <v>Each</v>
          </cell>
          <cell r="J1295" t="str">
            <v>BASE2017</v>
          </cell>
          <cell r="K1295" t="str">
            <v>4,285.00</v>
          </cell>
          <cell r="L1295" t="str">
            <v>4,285.00</v>
          </cell>
          <cell r="M1295">
            <v>0</v>
          </cell>
        </row>
        <row r="1296">
          <cell r="A1296" t="str">
            <v>470301</v>
          </cell>
          <cell r="B1296" t="str">
            <v>Clamp - 2" Filter Tower - Black - Includes Bolts, Nuts and Gasket</v>
          </cell>
          <cell r="C1296" t="str">
            <v>EACH</v>
          </cell>
          <cell r="D1296" t="str">
            <v>26.00</v>
          </cell>
          <cell r="E1296" t="str">
            <v>23.08</v>
          </cell>
          <cell r="F1296" t="str">
            <v>EQUIFLOW</v>
          </cell>
          <cell r="G1296" t="str">
            <v>935DET</v>
          </cell>
          <cell r="H1296" t="str">
            <v>EQUIFLOW</v>
          </cell>
          <cell r="I1296" t="str">
            <v>Each</v>
          </cell>
          <cell r="J1296" t="str">
            <v>BASE2017</v>
          </cell>
          <cell r="K1296" t="str">
            <v>74.00</v>
          </cell>
          <cell r="L1296" t="str">
            <v>74.00</v>
          </cell>
          <cell r="M1296">
            <v>0</v>
          </cell>
        </row>
        <row r="1297">
          <cell r="A1297" t="str">
            <v>470301P</v>
          </cell>
          <cell r="B1297" t="str">
            <v>Clamp Powdercoating</v>
          </cell>
          <cell r="C1297" t="str">
            <v>EACH</v>
          </cell>
          <cell r="D1297" t="str">
            <v>0.00</v>
          </cell>
          <cell r="E1297" t="str">
            <v>3.70</v>
          </cell>
          <cell r="F1297" t="str">
            <v>EQUIFLOW</v>
          </cell>
          <cell r="G1297" t="str">
            <v/>
          </cell>
          <cell r="L1297" t="str">
            <v>0.00</v>
          </cell>
          <cell r="M1297">
            <v>0</v>
          </cell>
        </row>
        <row r="1298">
          <cell r="A1298" t="str">
            <v>470303</v>
          </cell>
          <cell r="B1298" t="str">
            <v>GEN 1 - Hydraulic Pump w/ Motor</v>
          </cell>
          <cell r="C1298" t="str">
            <v>EACH</v>
          </cell>
          <cell r="D1298" t="str">
            <v>1,119.75</v>
          </cell>
          <cell r="E1298" t="str">
            <v>1,119.75</v>
          </cell>
          <cell r="F1298" t="str">
            <v>EQUIFLOW</v>
          </cell>
          <cell r="G1298" t="str">
            <v>935DET</v>
          </cell>
          <cell r="H1298" t="str">
            <v>EQUIFLOW</v>
          </cell>
          <cell r="I1298" t="str">
            <v>Each</v>
          </cell>
          <cell r="J1298" t="str">
            <v>BASE2017</v>
          </cell>
          <cell r="K1298" t="str">
            <v>3,500.00</v>
          </cell>
          <cell r="L1298" t="str">
            <v>3,500.00</v>
          </cell>
          <cell r="M1298">
            <v>0</v>
          </cell>
        </row>
        <row r="1299">
          <cell r="A1299" t="str">
            <v>470305</v>
          </cell>
          <cell r="B1299" t="str">
            <v>GEN 1 - Elbow - 1-1/2" Male to Female Pipe - with 1 1/8" and 2 1/4" Female Ports</v>
          </cell>
          <cell r="C1299" t="str">
            <v>EACH</v>
          </cell>
          <cell r="D1299" t="str">
            <v>39.29</v>
          </cell>
          <cell r="E1299" t="str">
            <v>39.29</v>
          </cell>
          <cell r="F1299" t="str">
            <v>EQUIFLOW</v>
          </cell>
          <cell r="G1299" t="str">
            <v/>
          </cell>
          <cell r="H1299" t="str">
            <v>EQUIFLOW</v>
          </cell>
          <cell r="I1299" t="str">
            <v>Each</v>
          </cell>
          <cell r="J1299" t="str">
            <v>BASE2017</v>
          </cell>
          <cell r="K1299" t="str">
            <v>110.00</v>
          </cell>
          <cell r="L1299" t="str">
            <v>110.00</v>
          </cell>
          <cell r="M1299">
            <v>0</v>
          </cell>
        </row>
        <row r="1300">
          <cell r="A1300" t="str">
            <v>470306</v>
          </cell>
          <cell r="B1300" t="str">
            <v>Tee - 1-1/4 Male to 1-1/2 Female 1/4" Ports</v>
          </cell>
          <cell r="C1300" t="str">
            <v>EACH</v>
          </cell>
          <cell r="D1300" t="str">
            <v>33.54</v>
          </cell>
          <cell r="E1300" t="str">
            <v>33.54</v>
          </cell>
          <cell r="F1300" t="str">
            <v>EQUIFLOW</v>
          </cell>
          <cell r="G1300" t="str">
            <v/>
          </cell>
          <cell r="L1300" t="str">
            <v>0.00</v>
          </cell>
          <cell r="M1300">
            <v>0</v>
          </cell>
        </row>
        <row r="1301">
          <cell r="A1301" t="str">
            <v>470308</v>
          </cell>
          <cell r="B1301" t="str">
            <v>GEN 1 - Tee - 1/4" Male Pipe, 1/4" Female Pipe, 5/16" Male JIC</v>
          </cell>
          <cell r="C1301" t="str">
            <v>EACH</v>
          </cell>
          <cell r="D1301" t="str">
            <v>2.57</v>
          </cell>
          <cell r="E1301" t="str">
            <v>2.57</v>
          </cell>
          <cell r="F1301" t="str">
            <v>EQUIFLOW</v>
          </cell>
          <cell r="G1301" t="str">
            <v/>
          </cell>
          <cell r="H1301" t="str">
            <v>EQUIFLOW</v>
          </cell>
          <cell r="I1301" t="str">
            <v>Each</v>
          </cell>
          <cell r="J1301" t="str">
            <v>BASE2017</v>
          </cell>
          <cell r="K1301" t="str">
            <v>8.25</v>
          </cell>
          <cell r="L1301" t="str">
            <v>8.25</v>
          </cell>
          <cell r="M1301">
            <v>0</v>
          </cell>
        </row>
        <row r="1302">
          <cell r="A1302" t="str">
            <v>470309</v>
          </cell>
          <cell r="B1302" t="str">
            <v>GEN 1 - Hose - SS Braided 1/4" x 25" w/ 9/16" JIC Female Fittings</v>
          </cell>
          <cell r="C1302" t="str">
            <v>EACH</v>
          </cell>
          <cell r="D1302" t="str">
            <v>56.61</v>
          </cell>
          <cell r="E1302" t="str">
            <v>56.61</v>
          </cell>
          <cell r="F1302" t="str">
            <v>EQUIFLOW</v>
          </cell>
          <cell r="G1302" t="str">
            <v/>
          </cell>
          <cell r="H1302" t="str">
            <v>EQUIFLOW</v>
          </cell>
          <cell r="I1302" t="str">
            <v>Each</v>
          </cell>
          <cell r="J1302" t="str">
            <v>BASE2017</v>
          </cell>
          <cell r="K1302" t="str">
            <v>190.00</v>
          </cell>
          <cell r="L1302" t="str">
            <v>190.00</v>
          </cell>
          <cell r="M1302">
            <v>0</v>
          </cell>
        </row>
        <row r="1303">
          <cell r="A1303" t="str">
            <v>470310</v>
          </cell>
          <cell r="B1303" t="str">
            <v>Pressure Gauge - 300 PSI</v>
          </cell>
          <cell r="C1303" t="str">
            <v>EACH</v>
          </cell>
          <cell r="D1303" t="str">
            <v>52.47</v>
          </cell>
          <cell r="E1303" t="str">
            <v>48.38</v>
          </cell>
          <cell r="F1303" t="str">
            <v>EQUIFLOW</v>
          </cell>
          <cell r="G1303" t="str">
            <v/>
          </cell>
          <cell r="H1303" t="str">
            <v>EQUIFLOW</v>
          </cell>
          <cell r="I1303" t="str">
            <v>Each</v>
          </cell>
          <cell r="J1303" t="str">
            <v>BASE2017</v>
          </cell>
          <cell r="K1303" t="str">
            <v>168.00</v>
          </cell>
          <cell r="L1303" t="str">
            <v>168.00</v>
          </cell>
          <cell r="M1303">
            <v>0</v>
          </cell>
        </row>
        <row r="1304">
          <cell r="A1304" t="str">
            <v>470311</v>
          </cell>
          <cell r="B1304" t="str">
            <v>Valve - 250 PSI Hydrostatic Pressure Relief Valve</v>
          </cell>
          <cell r="C1304" t="str">
            <v>EACH</v>
          </cell>
          <cell r="D1304" t="str">
            <v>14.66</v>
          </cell>
          <cell r="E1304" t="str">
            <v>15.24</v>
          </cell>
          <cell r="F1304" t="str">
            <v>EQUIFLOW</v>
          </cell>
          <cell r="G1304" t="str">
            <v/>
          </cell>
          <cell r="H1304" t="str">
            <v>EQUIFLOW</v>
          </cell>
          <cell r="I1304" t="str">
            <v>Each</v>
          </cell>
          <cell r="J1304" t="str">
            <v>BASE2017</v>
          </cell>
          <cell r="K1304" t="str">
            <v>35.00</v>
          </cell>
          <cell r="L1304" t="str">
            <v>35.00</v>
          </cell>
          <cell r="M1304">
            <v>0</v>
          </cell>
        </row>
        <row r="1305">
          <cell r="A1305" t="str">
            <v>470312</v>
          </cell>
          <cell r="B1305" t="str">
            <v>GEN 1 - Coupling - 1-1/2" Male Pipe to Male JIC Fitting</v>
          </cell>
          <cell r="C1305" t="str">
            <v>EACH</v>
          </cell>
          <cell r="D1305" t="str">
            <v>3.98</v>
          </cell>
          <cell r="E1305" t="str">
            <v>3.98</v>
          </cell>
          <cell r="F1305" t="str">
            <v>EQUIFLOW</v>
          </cell>
          <cell r="G1305" t="str">
            <v/>
          </cell>
          <cell r="H1305" t="str">
            <v>EQUIFLOW</v>
          </cell>
          <cell r="I1305" t="str">
            <v>Each</v>
          </cell>
          <cell r="J1305" t="str">
            <v>BASE2017</v>
          </cell>
          <cell r="K1305" t="str">
            <v>12.75</v>
          </cell>
          <cell r="L1305" t="str">
            <v>12.75</v>
          </cell>
          <cell r="M1305">
            <v>0</v>
          </cell>
        </row>
        <row r="1306">
          <cell r="A1306" t="str">
            <v>470313</v>
          </cell>
          <cell r="B1306" t="str">
            <v>GEN 1 - Elbow - 1-1/2" JIC Female to Male Pipe</v>
          </cell>
          <cell r="C1306" t="str">
            <v>EACH</v>
          </cell>
          <cell r="D1306" t="str">
            <v>20.28</v>
          </cell>
          <cell r="E1306" t="str">
            <v>20.28</v>
          </cell>
          <cell r="F1306" t="str">
            <v>EQUIFLOW</v>
          </cell>
          <cell r="G1306" t="str">
            <v/>
          </cell>
          <cell r="H1306" t="str">
            <v>EQUIFLOW</v>
          </cell>
          <cell r="I1306" t="str">
            <v>Each</v>
          </cell>
          <cell r="J1306" t="str">
            <v>BASE2017</v>
          </cell>
          <cell r="K1306" t="str">
            <v>65.00</v>
          </cell>
          <cell r="L1306" t="str">
            <v>65.00</v>
          </cell>
          <cell r="M1306">
            <v>0</v>
          </cell>
        </row>
        <row r="1307">
          <cell r="A1307" t="str">
            <v>470314</v>
          </cell>
          <cell r="B1307" t="str">
            <v>GEN 1 - Coupling - 1-1/2" Female Pipe</v>
          </cell>
          <cell r="C1307" t="str">
            <v>EACH</v>
          </cell>
          <cell r="D1307" t="str">
            <v>11.49</v>
          </cell>
          <cell r="E1307" t="str">
            <v>11.49</v>
          </cell>
          <cell r="F1307" t="str">
            <v>EQUIFLOW</v>
          </cell>
          <cell r="G1307" t="str">
            <v/>
          </cell>
          <cell r="H1307" t="str">
            <v>EQUIFLOW</v>
          </cell>
          <cell r="I1307" t="str">
            <v>Each</v>
          </cell>
          <cell r="J1307" t="str">
            <v>BASE2017</v>
          </cell>
          <cell r="K1307" t="str">
            <v>36.75</v>
          </cell>
          <cell r="L1307" t="str">
            <v>36.75</v>
          </cell>
          <cell r="M1307">
            <v>0</v>
          </cell>
        </row>
        <row r="1308">
          <cell r="A1308" t="str">
            <v>470315</v>
          </cell>
          <cell r="B1308" t="str">
            <v>GEN 1 - Pump Spacer Plate</v>
          </cell>
          <cell r="C1308" t="str">
            <v>EACH</v>
          </cell>
          <cell r="D1308" t="str">
            <v>2.62</v>
          </cell>
          <cell r="E1308" t="str">
            <v>2.62</v>
          </cell>
          <cell r="F1308" t="str">
            <v>EQUIFLOW</v>
          </cell>
          <cell r="G1308" t="str">
            <v/>
          </cell>
          <cell r="H1308" t="str">
            <v>EQUIFLOW</v>
          </cell>
          <cell r="I1308" t="str">
            <v>Each</v>
          </cell>
          <cell r="J1308" t="str">
            <v>BASE2017</v>
          </cell>
          <cell r="K1308" t="str">
            <v>8.40</v>
          </cell>
          <cell r="L1308" t="str">
            <v>8.40</v>
          </cell>
          <cell r="M1308">
            <v>0</v>
          </cell>
        </row>
        <row r="1309">
          <cell r="A1309" t="str">
            <v>470316</v>
          </cell>
          <cell r="B1309" t="str">
            <v>Hydraulic Connection Fitting - Inlet</v>
          </cell>
          <cell r="C1309" t="str">
            <v>EACH</v>
          </cell>
          <cell r="D1309" t="str">
            <v>1.23</v>
          </cell>
          <cell r="E1309" t="str">
            <v>1.08</v>
          </cell>
          <cell r="F1309" t="str">
            <v>EQUIFLOW</v>
          </cell>
          <cell r="G1309" t="str">
            <v/>
          </cell>
          <cell r="H1309" t="str">
            <v>EQUIFLOW</v>
          </cell>
          <cell r="I1309" t="str">
            <v>Each</v>
          </cell>
          <cell r="J1309" t="str">
            <v>BASE2017</v>
          </cell>
          <cell r="K1309" t="str">
            <v>4.30</v>
          </cell>
          <cell r="L1309" t="str">
            <v>4.30</v>
          </cell>
          <cell r="M1309">
            <v>0</v>
          </cell>
        </row>
        <row r="1310">
          <cell r="A1310" t="str">
            <v>470317</v>
          </cell>
          <cell r="B1310" t="str">
            <v>Hydraulic Connection Fitting - Outlet</v>
          </cell>
          <cell r="C1310" t="str">
            <v>EACH</v>
          </cell>
          <cell r="D1310" t="str">
            <v>2.45</v>
          </cell>
          <cell r="E1310" t="str">
            <v>2.45</v>
          </cell>
          <cell r="F1310" t="str">
            <v>EQUIFLOW</v>
          </cell>
          <cell r="G1310" t="str">
            <v/>
          </cell>
          <cell r="H1310" t="str">
            <v>EQUIFLOW</v>
          </cell>
          <cell r="I1310" t="str">
            <v>Each</v>
          </cell>
          <cell r="J1310" t="str">
            <v>BASE2017</v>
          </cell>
          <cell r="K1310" t="str">
            <v>8.50</v>
          </cell>
          <cell r="L1310" t="str">
            <v>8.50</v>
          </cell>
          <cell r="M1310">
            <v>0</v>
          </cell>
        </row>
        <row r="1311">
          <cell r="A1311" t="str">
            <v>470400</v>
          </cell>
          <cell r="B1311" t="str">
            <v>GEN 1 - Base Unit Manifold Assembly</v>
          </cell>
          <cell r="C1311" t="str">
            <v>EACH</v>
          </cell>
          <cell r="D1311" t="str">
            <v>1,385.71</v>
          </cell>
          <cell r="E1311" t="str">
            <v>1,381.58</v>
          </cell>
          <cell r="F1311" t="str">
            <v>EQUIFLOW</v>
          </cell>
          <cell r="G1311" t="str">
            <v>935DET</v>
          </cell>
          <cell r="H1311" t="str">
            <v>EQUIFLOW</v>
          </cell>
          <cell r="I1311" t="str">
            <v>Each</v>
          </cell>
          <cell r="J1311" t="str">
            <v>BASE2017</v>
          </cell>
          <cell r="K1311" t="str">
            <v>3,470.00</v>
          </cell>
          <cell r="L1311" t="str">
            <v>3,470.00</v>
          </cell>
          <cell r="M1311">
            <v>0</v>
          </cell>
        </row>
        <row r="1312">
          <cell r="A1312" t="str">
            <v>470402</v>
          </cell>
          <cell r="B1312" t="str">
            <v>GEN 1 - Manifold Mounting Bracket</v>
          </cell>
          <cell r="C1312" t="str">
            <v>EACH</v>
          </cell>
          <cell r="D1312" t="str">
            <v>2.47</v>
          </cell>
          <cell r="E1312" t="str">
            <v>2.47</v>
          </cell>
          <cell r="F1312" t="str">
            <v>EQUIFLOW</v>
          </cell>
          <cell r="G1312" t="str">
            <v>935DET</v>
          </cell>
          <cell r="H1312" t="str">
            <v>EQUIFLOW</v>
          </cell>
          <cell r="I1312" t="str">
            <v>Each</v>
          </cell>
          <cell r="J1312" t="str">
            <v>BASE2017</v>
          </cell>
          <cell r="K1312" t="str">
            <v>8.00</v>
          </cell>
          <cell r="L1312" t="str">
            <v>8.00</v>
          </cell>
          <cell r="M1312">
            <v>0</v>
          </cell>
        </row>
        <row r="1313">
          <cell r="A1313" t="str">
            <v>470403</v>
          </cell>
          <cell r="B1313" t="str">
            <v>Flowmeter - 1-1/2" Low Flow</v>
          </cell>
          <cell r="C1313" t="str">
            <v>EACH</v>
          </cell>
          <cell r="D1313" t="str">
            <v>449.93</v>
          </cell>
          <cell r="E1313" t="str">
            <v>449.93</v>
          </cell>
          <cell r="F1313" t="str">
            <v>EQUIFLOW</v>
          </cell>
          <cell r="G1313" t="str">
            <v/>
          </cell>
          <cell r="H1313" t="str">
            <v>EQUIFLOW</v>
          </cell>
          <cell r="I1313" t="str">
            <v>Each</v>
          </cell>
          <cell r="J1313" t="str">
            <v>BASE2017</v>
          </cell>
          <cell r="K1313" t="str">
            <v>815.00</v>
          </cell>
          <cell r="L1313" t="str">
            <v>815.00</v>
          </cell>
          <cell r="M1313">
            <v>0</v>
          </cell>
        </row>
        <row r="1314">
          <cell r="A1314" t="str">
            <v>470405</v>
          </cell>
          <cell r="B1314" t="str">
            <v>Nipple - 1-1/2" Male to Male Pipe</v>
          </cell>
          <cell r="C1314" t="str">
            <v>EACH</v>
          </cell>
          <cell r="D1314" t="str">
            <v>4.94</v>
          </cell>
          <cell r="E1314" t="str">
            <v>4.94</v>
          </cell>
          <cell r="F1314" t="str">
            <v>EQUIFLOW</v>
          </cell>
          <cell r="G1314" t="str">
            <v/>
          </cell>
          <cell r="H1314" t="str">
            <v>EQUIFLOW</v>
          </cell>
          <cell r="I1314" t="str">
            <v>Each</v>
          </cell>
          <cell r="J1314" t="str">
            <v>BASE2017</v>
          </cell>
          <cell r="K1314" t="str">
            <v>16.00</v>
          </cell>
          <cell r="L1314" t="str">
            <v>16.00</v>
          </cell>
          <cell r="M1314">
            <v>0</v>
          </cell>
        </row>
        <row r="1315">
          <cell r="A1315" t="str">
            <v>470406</v>
          </cell>
          <cell r="B1315" t="str">
            <v>Master Valve Assembly - 1-1/2" (Yellow Flag)</v>
          </cell>
          <cell r="C1315" t="str">
            <v>EACH</v>
          </cell>
          <cell r="D1315" t="str">
            <v>339.24</v>
          </cell>
          <cell r="E1315" t="str">
            <v>339.24</v>
          </cell>
          <cell r="F1315" t="str">
            <v>EQUIFLOW</v>
          </cell>
          <cell r="G1315" t="str">
            <v/>
          </cell>
          <cell r="H1315" t="str">
            <v>EQUIFLOW</v>
          </cell>
          <cell r="I1315" t="str">
            <v>Each</v>
          </cell>
          <cell r="J1315" t="str">
            <v>BASE2017</v>
          </cell>
          <cell r="K1315" t="str">
            <v>1,085.00</v>
          </cell>
          <cell r="L1315" t="str">
            <v>1,085.00</v>
          </cell>
          <cell r="M1315">
            <v>0</v>
          </cell>
        </row>
        <row r="1316">
          <cell r="A1316" t="str">
            <v>470407</v>
          </cell>
          <cell r="B1316" t="str">
            <v>Servo Valve Assembly - 1-1/2" (Red Flag)</v>
          </cell>
          <cell r="C1316" t="str">
            <v>EACH</v>
          </cell>
          <cell r="D1316" t="str">
            <v>441.18</v>
          </cell>
          <cell r="E1316" t="str">
            <v>441.18</v>
          </cell>
          <cell r="F1316" t="str">
            <v>EQUIFLOW</v>
          </cell>
          <cell r="G1316" t="str">
            <v/>
          </cell>
          <cell r="H1316" t="str">
            <v>EQUIFLOW</v>
          </cell>
          <cell r="I1316" t="str">
            <v>Each</v>
          </cell>
          <cell r="J1316" t="str">
            <v>BASE2017</v>
          </cell>
          <cell r="K1316" t="str">
            <v>1,150.00</v>
          </cell>
          <cell r="L1316" t="str">
            <v>1,150.00</v>
          </cell>
          <cell r="M1316">
            <v>0</v>
          </cell>
        </row>
        <row r="1317">
          <cell r="A1317" t="str">
            <v>470408</v>
          </cell>
          <cell r="B1317" t="str">
            <v>GEN 1 - Coupling - 1-1/2" Male Pipe to 1-1/2" JIC Female Fitting</v>
          </cell>
          <cell r="C1317" t="str">
            <v>EACH</v>
          </cell>
          <cell r="D1317" t="str">
            <v>17.16</v>
          </cell>
          <cell r="E1317" t="str">
            <v>17.16</v>
          </cell>
          <cell r="F1317" t="str">
            <v>EQUIFLOW</v>
          </cell>
          <cell r="G1317" t="str">
            <v/>
          </cell>
          <cell r="H1317" t="str">
            <v>EQUIFLOW</v>
          </cell>
          <cell r="I1317" t="str">
            <v>Each</v>
          </cell>
          <cell r="J1317" t="str">
            <v>BASE2017</v>
          </cell>
          <cell r="K1317" t="str">
            <v>55.00</v>
          </cell>
          <cell r="L1317" t="str">
            <v>55.00</v>
          </cell>
          <cell r="M1317">
            <v>0</v>
          </cell>
        </row>
        <row r="1318">
          <cell r="A1318" t="str">
            <v>470409</v>
          </cell>
          <cell r="B1318" t="str">
            <v>SS Tee - 1/4" Male Pipe, 1/4" Female Pipe, 1/8" Male pipe thread</v>
          </cell>
          <cell r="C1318" t="str">
            <v>EACH</v>
          </cell>
          <cell r="D1318" t="str">
            <v>1.95</v>
          </cell>
          <cell r="E1318" t="str">
            <v>1.95</v>
          </cell>
          <cell r="F1318" t="str">
            <v>EQUIFLOW</v>
          </cell>
          <cell r="G1318" t="str">
            <v/>
          </cell>
          <cell r="L1318" t="str">
            <v>0.00</v>
          </cell>
          <cell r="M1318">
            <v>0</v>
          </cell>
        </row>
        <row r="1319">
          <cell r="A1319" t="str">
            <v>470410</v>
          </cell>
          <cell r="B1319" t="str">
            <v>GEN 1 - Reducer - 1-1/2" male JIC to 1-1/4" male pipe fitting</v>
          </cell>
          <cell r="C1319" t="str">
            <v>EACH</v>
          </cell>
          <cell r="D1319" t="str">
            <v>5.45</v>
          </cell>
          <cell r="E1319" t="str">
            <v>5.45</v>
          </cell>
          <cell r="F1319" t="str">
            <v>EQUIFLOW</v>
          </cell>
          <cell r="G1319" t="str">
            <v/>
          </cell>
          <cell r="H1319" t="str">
            <v>EQUIFLOW</v>
          </cell>
          <cell r="I1319" t="str">
            <v>Each</v>
          </cell>
          <cell r="J1319" t="str">
            <v>BASE2017</v>
          </cell>
          <cell r="K1319" t="str">
            <v>17.50</v>
          </cell>
          <cell r="L1319" t="str">
            <v>17.50</v>
          </cell>
          <cell r="M1319">
            <v>0</v>
          </cell>
        </row>
        <row r="1320">
          <cell r="A1320" t="str">
            <v>470411</v>
          </cell>
          <cell r="B1320" t="str">
            <v>GEN 1 - Tee - 1-1/4" female pipe TEE with 3/8" female pipe port</v>
          </cell>
          <cell r="C1320" t="str">
            <v>EACH</v>
          </cell>
          <cell r="D1320" t="str">
            <v>41.22</v>
          </cell>
          <cell r="E1320" t="str">
            <v>41.22</v>
          </cell>
          <cell r="F1320" t="str">
            <v>EQUIFLOW</v>
          </cell>
          <cell r="G1320" t="str">
            <v/>
          </cell>
          <cell r="H1320" t="str">
            <v>EQUIFLOW</v>
          </cell>
          <cell r="I1320" t="str">
            <v>Each</v>
          </cell>
          <cell r="J1320" t="str">
            <v>BASE2017</v>
          </cell>
          <cell r="K1320" t="str">
            <v>67.65</v>
          </cell>
          <cell r="L1320" t="str">
            <v>67.65</v>
          </cell>
          <cell r="M1320">
            <v>0</v>
          </cell>
        </row>
        <row r="1321">
          <cell r="A1321" t="str">
            <v>470412</v>
          </cell>
          <cell r="B1321" t="str">
            <v>GEN 1 - 1 1/4" Female Pipe 90 Deg Elbow w/ 1/4" Female Pipe Port</v>
          </cell>
          <cell r="C1321" t="str">
            <v>EACH</v>
          </cell>
          <cell r="D1321" t="str">
            <v>16.08</v>
          </cell>
          <cell r="E1321" t="str">
            <v>16.08</v>
          </cell>
          <cell r="F1321" t="str">
            <v>EQUIFLOW</v>
          </cell>
          <cell r="G1321" t="str">
            <v/>
          </cell>
          <cell r="H1321" t="str">
            <v>EQUIFLOW</v>
          </cell>
          <cell r="I1321" t="str">
            <v>Each</v>
          </cell>
          <cell r="J1321" t="str">
            <v>BASE2017</v>
          </cell>
          <cell r="K1321" t="str">
            <v>55.00</v>
          </cell>
          <cell r="L1321" t="str">
            <v>55.00</v>
          </cell>
          <cell r="M1321">
            <v>0</v>
          </cell>
        </row>
        <row r="1322">
          <cell r="A1322" t="str">
            <v>470413</v>
          </cell>
          <cell r="B1322" t="str">
            <v>Hydrostatic Pressure Relief Valve</v>
          </cell>
          <cell r="C1322" t="str">
            <v>EACH</v>
          </cell>
          <cell r="D1322" t="str">
            <v>14.66</v>
          </cell>
          <cell r="E1322" t="str">
            <v>0.00</v>
          </cell>
          <cell r="F1322" t="str">
            <v>EQUIFLOW</v>
          </cell>
          <cell r="G1322" t="str">
            <v/>
          </cell>
          <cell r="L1322" t="str">
            <v>0.00</v>
          </cell>
          <cell r="M1322">
            <v>0</v>
          </cell>
        </row>
        <row r="1323">
          <cell r="A1323" t="str">
            <v>470414</v>
          </cell>
          <cell r="B1323" t="str">
            <v>GEN 1 - Bushing - 1-1/4" male pipe with 1/4 female pipe port</v>
          </cell>
          <cell r="C1323" t="str">
            <v>EACH</v>
          </cell>
          <cell r="D1323" t="str">
            <v>7.95</v>
          </cell>
          <cell r="E1323" t="str">
            <v>7.95</v>
          </cell>
          <cell r="F1323" t="str">
            <v>EQUIFLOW</v>
          </cell>
          <cell r="G1323" t="str">
            <v/>
          </cell>
          <cell r="H1323" t="str">
            <v>EQUIFLOW</v>
          </cell>
          <cell r="I1323" t="str">
            <v>Each</v>
          </cell>
          <cell r="J1323" t="str">
            <v>BASE2017</v>
          </cell>
          <cell r="K1323" t="str">
            <v>25.50</v>
          </cell>
          <cell r="L1323" t="str">
            <v>25.50</v>
          </cell>
          <cell r="M1323">
            <v>0</v>
          </cell>
        </row>
        <row r="1324">
          <cell r="A1324" t="str">
            <v>470415</v>
          </cell>
          <cell r="B1324" t="str">
            <v>Nipple - 1-1/4" male pipe</v>
          </cell>
          <cell r="C1324" t="str">
            <v>EACH</v>
          </cell>
          <cell r="D1324" t="str">
            <v>3.53</v>
          </cell>
          <cell r="E1324" t="str">
            <v>3.53</v>
          </cell>
          <cell r="F1324" t="str">
            <v>EQUIFLOW</v>
          </cell>
          <cell r="G1324" t="str">
            <v/>
          </cell>
          <cell r="H1324" t="str">
            <v>EQUIFLOW</v>
          </cell>
          <cell r="I1324" t="str">
            <v>Each</v>
          </cell>
          <cell r="J1324" t="str">
            <v>BASE2017</v>
          </cell>
          <cell r="K1324" t="str">
            <v>11.25</v>
          </cell>
          <cell r="L1324" t="str">
            <v>11.25</v>
          </cell>
          <cell r="M1324">
            <v>0</v>
          </cell>
        </row>
        <row r="1325">
          <cell r="A1325" t="str">
            <v>470416</v>
          </cell>
          <cell r="B1325" t="str">
            <v>Pipe Plug - 3/8" Male</v>
          </cell>
          <cell r="C1325" t="str">
            <v>EACH</v>
          </cell>
          <cell r="D1325" t="str">
            <v>0.32</v>
          </cell>
          <cell r="E1325" t="str">
            <v>0.32</v>
          </cell>
          <cell r="F1325" t="str">
            <v>EQUIFLOW</v>
          </cell>
          <cell r="G1325" t="str">
            <v/>
          </cell>
          <cell r="H1325" t="str">
            <v>EQUIFLOW</v>
          </cell>
          <cell r="I1325" t="str">
            <v>Each</v>
          </cell>
          <cell r="J1325" t="str">
            <v>BASE2017</v>
          </cell>
          <cell r="K1325" t="str">
            <v>1.15</v>
          </cell>
          <cell r="L1325" t="str">
            <v>1.15</v>
          </cell>
          <cell r="M1325">
            <v>0</v>
          </cell>
        </row>
        <row r="1326">
          <cell r="A1326" t="str">
            <v>470417</v>
          </cell>
          <cell r="B1326" t="str">
            <v>Valve - 1-1/2" Servo Valve Body</v>
          </cell>
          <cell r="C1326" t="str">
            <v>EACH</v>
          </cell>
          <cell r="D1326" t="str">
            <v>0.00</v>
          </cell>
          <cell r="E1326" t="str">
            <v>0.00</v>
          </cell>
          <cell r="F1326" t="str">
            <v>EQUIFLOW</v>
          </cell>
          <cell r="G1326" t="str">
            <v/>
          </cell>
          <cell r="L1326" t="str">
            <v>0.00</v>
          </cell>
          <cell r="M1326">
            <v>0</v>
          </cell>
        </row>
        <row r="1327">
          <cell r="A1327" t="str">
            <v>470418</v>
          </cell>
          <cell r="B1327" t="str">
            <v>Actuator - 1-1/2" Servo Valve Actuator</v>
          </cell>
          <cell r="C1327" t="str">
            <v>EACH</v>
          </cell>
          <cell r="D1327" t="str">
            <v>0.00</v>
          </cell>
          <cell r="E1327" t="str">
            <v>0.00</v>
          </cell>
          <cell r="F1327" t="str">
            <v>EQUIFLOW</v>
          </cell>
          <cell r="G1327" t="str">
            <v/>
          </cell>
          <cell r="L1327" t="str">
            <v>0.00</v>
          </cell>
          <cell r="M1327">
            <v>0</v>
          </cell>
        </row>
        <row r="1328">
          <cell r="A1328" t="str">
            <v>470419</v>
          </cell>
          <cell r="B1328" t="str">
            <v>Valve - 1-1/2" Master Valve Body</v>
          </cell>
          <cell r="C1328" t="str">
            <v>EACH</v>
          </cell>
          <cell r="D1328" t="str">
            <v>0.00</v>
          </cell>
          <cell r="E1328" t="str">
            <v>0.00</v>
          </cell>
          <cell r="F1328" t="str">
            <v>EQUIFLOW</v>
          </cell>
          <cell r="G1328" t="str">
            <v/>
          </cell>
          <cell r="L1328" t="str">
            <v>0.00</v>
          </cell>
          <cell r="M1328">
            <v>0</v>
          </cell>
        </row>
        <row r="1329">
          <cell r="A1329" t="str">
            <v>470420</v>
          </cell>
          <cell r="B1329" t="str">
            <v>Actuator - 1-1/2" Master Valve Actuator</v>
          </cell>
          <cell r="C1329" t="str">
            <v>EACH</v>
          </cell>
          <cell r="D1329" t="str">
            <v>0.00</v>
          </cell>
          <cell r="E1329" t="str">
            <v>0.00</v>
          </cell>
          <cell r="F1329" t="str">
            <v>EQUIFLOW</v>
          </cell>
          <cell r="G1329" t="str">
            <v/>
          </cell>
          <cell r="L1329" t="str">
            <v>0.00</v>
          </cell>
          <cell r="M1329">
            <v>0</v>
          </cell>
        </row>
        <row r="1330">
          <cell r="A1330" t="str">
            <v>470421</v>
          </cell>
          <cell r="B1330" t="str">
            <v>GEN 1 - Elbow - 1-1/4" female pipe X 1" female pipe 90* elbow with 1/4" female pipe port</v>
          </cell>
          <cell r="C1330" t="str">
            <v>EACH</v>
          </cell>
          <cell r="D1330" t="str">
            <v>21.04</v>
          </cell>
          <cell r="E1330" t="str">
            <v>21.04</v>
          </cell>
          <cell r="F1330" t="str">
            <v>EQUIFLOW</v>
          </cell>
          <cell r="G1330" t="str">
            <v/>
          </cell>
          <cell r="H1330" t="str">
            <v>EQUIFLOW</v>
          </cell>
          <cell r="I1330" t="str">
            <v>Each</v>
          </cell>
          <cell r="J1330" t="str">
            <v>BASE2017</v>
          </cell>
          <cell r="K1330" t="str">
            <v>55.00</v>
          </cell>
          <cell r="L1330" t="str">
            <v>55.00</v>
          </cell>
          <cell r="M1330">
            <v>0</v>
          </cell>
        </row>
        <row r="1331">
          <cell r="A1331" t="str">
            <v>470422</v>
          </cell>
          <cell r="B1331" t="str">
            <v>GEN 1 - Tee - 1/4" Male Pipe, 1/4" Female Pipe, 1/4" Male pipe thread - Nickel Plated</v>
          </cell>
          <cell r="C1331" t="str">
            <v>EACH</v>
          </cell>
          <cell r="D1331" t="str">
            <v>1.46</v>
          </cell>
          <cell r="E1331" t="str">
            <v>1.44</v>
          </cell>
          <cell r="F1331" t="str">
            <v>EQUIFLOW</v>
          </cell>
          <cell r="G1331" t="str">
            <v/>
          </cell>
          <cell r="H1331" t="str">
            <v>EQUIFLOW</v>
          </cell>
          <cell r="I1331" t="str">
            <v>Each</v>
          </cell>
          <cell r="J1331" t="str">
            <v>BASE2017</v>
          </cell>
          <cell r="K1331" t="str">
            <v>4.75</v>
          </cell>
          <cell r="L1331" t="str">
            <v>4.75</v>
          </cell>
          <cell r="M1331">
            <v>0</v>
          </cell>
        </row>
        <row r="1332">
          <cell r="A1332" t="str">
            <v>470500</v>
          </cell>
          <cell r="B1332" t="str">
            <v>Base System Wiring Harnesses</v>
          </cell>
          <cell r="C1332" t="str">
            <v>EACH</v>
          </cell>
          <cell r="D1332" t="str">
            <v>41.30</v>
          </cell>
          <cell r="E1332" t="str">
            <v>31.18</v>
          </cell>
          <cell r="F1332" t="str">
            <v>EQUIFLOW</v>
          </cell>
          <cell r="G1332" t="str">
            <v>935DET</v>
          </cell>
          <cell r="H1332" t="str">
            <v>EQUIFLOW</v>
          </cell>
          <cell r="I1332" t="str">
            <v>Each</v>
          </cell>
          <cell r="J1332" t="str">
            <v>BASE2017</v>
          </cell>
          <cell r="K1332" t="str">
            <v>125.00</v>
          </cell>
          <cell r="L1332" t="str">
            <v>125.00</v>
          </cell>
          <cell r="M1332">
            <v>0</v>
          </cell>
        </row>
        <row r="1333">
          <cell r="A1333" t="str">
            <v>470501</v>
          </cell>
          <cell r="B1333" t="str">
            <v>Equiflow Power Cable</v>
          </cell>
          <cell r="C1333" t="str">
            <v>EACH</v>
          </cell>
          <cell r="D1333" t="str">
            <v>14.78</v>
          </cell>
          <cell r="E1333" t="str">
            <v>14.78</v>
          </cell>
          <cell r="F1333" t="str">
            <v>EQUIFLOW</v>
          </cell>
          <cell r="G1333" t="str">
            <v/>
          </cell>
          <cell r="H1333" t="str">
            <v>EQUIFLOW</v>
          </cell>
          <cell r="I1333" t="str">
            <v>Each</v>
          </cell>
          <cell r="J1333" t="str">
            <v>BASE2017</v>
          </cell>
          <cell r="K1333" t="str">
            <v>75.00</v>
          </cell>
          <cell r="L1333" t="str">
            <v>75.00</v>
          </cell>
          <cell r="M1333">
            <v>0</v>
          </cell>
        </row>
        <row r="1334">
          <cell r="A1334" t="str">
            <v>470502</v>
          </cell>
          <cell r="B1334" t="str">
            <v>Equiflow Valve Power Cable</v>
          </cell>
          <cell r="C1334" t="str">
            <v>EACH</v>
          </cell>
          <cell r="D1334" t="str">
            <v>16.40</v>
          </cell>
          <cell r="E1334" t="str">
            <v>16.77</v>
          </cell>
          <cell r="F1334" t="str">
            <v>EQUIFLOW</v>
          </cell>
          <cell r="G1334" t="str">
            <v/>
          </cell>
          <cell r="H1334" t="str">
            <v>EQUIFLOW</v>
          </cell>
          <cell r="I1334" t="str">
            <v>Each</v>
          </cell>
          <cell r="J1334" t="str">
            <v>BASE2017</v>
          </cell>
          <cell r="K1334" t="str">
            <v>50.00</v>
          </cell>
          <cell r="L1334" t="str">
            <v>50.00</v>
          </cell>
          <cell r="M1334">
            <v>0</v>
          </cell>
        </row>
        <row r="1335">
          <cell r="A1335" t="str">
            <v>470503</v>
          </cell>
          <cell r="B1335" t="str">
            <v>Connection Cable - John Deere Flow Cable Adapter - Single Section</v>
          </cell>
          <cell r="C1335" t="str">
            <v>EACH</v>
          </cell>
          <cell r="D1335" t="str">
            <v>100.36</v>
          </cell>
          <cell r="E1335" t="str">
            <v>100.36</v>
          </cell>
          <cell r="F1335" t="str">
            <v>EQUIFLOW</v>
          </cell>
          <cell r="G1335" t="str">
            <v/>
          </cell>
          <cell r="H1335" t="str">
            <v>EQUIFLOW</v>
          </cell>
          <cell r="I1335" t="str">
            <v>Each</v>
          </cell>
          <cell r="J1335" t="str">
            <v>BASE2017</v>
          </cell>
          <cell r="K1335" t="str">
            <v>220.00</v>
          </cell>
          <cell r="L1335" t="str">
            <v>220.00</v>
          </cell>
          <cell r="M1335">
            <v>125</v>
          </cell>
        </row>
        <row r="1336">
          <cell r="A1336" t="str">
            <v>470504</v>
          </cell>
          <cell r="B1336" t="str">
            <v>Connection Cable - Raven 440</v>
          </cell>
          <cell r="C1336" t="str">
            <v>EACH</v>
          </cell>
          <cell r="D1336" t="str">
            <v>100.36</v>
          </cell>
          <cell r="E1336" t="str">
            <v>0.00</v>
          </cell>
          <cell r="F1336" t="str">
            <v>EQUIFLOW</v>
          </cell>
          <cell r="G1336" t="str">
            <v/>
          </cell>
          <cell r="L1336" t="str">
            <v>0.00</v>
          </cell>
          <cell r="M1336">
            <v>0</v>
          </cell>
        </row>
        <row r="1337">
          <cell r="A1337" t="str">
            <v>470505</v>
          </cell>
          <cell r="B1337" t="str">
            <v>Connection Cable - Raven 4400</v>
          </cell>
          <cell r="C1337" t="str">
            <v>EACH</v>
          </cell>
          <cell r="D1337" t="str">
            <v>100.36</v>
          </cell>
          <cell r="E1337" t="str">
            <v>0.00</v>
          </cell>
          <cell r="F1337" t="str">
            <v>EQUIFLOW</v>
          </cell>
          <cell r="G1337" t="str">
            <v/>
          </cell>
          <cell r="L1337" t="str">
            <v>0.00</v>
          </cell>
          <cell r="M1337">
            <v>0</v>
          </cell>
        </row>
        <row r="1338">
          <cell r="A1338" t="str">
            <v>470508</v>
          </cell>
          <cell r="B1338" t="str">
            <v>Connection Cable - John Deere Flow Cable Adapter - 4 Section Toolbar</v>
          </cell>
          <cell r="C1338" t="str">
            <v>EACH</v>
          </cell>
          <cell r="D1338" t="str">
            <v>83.83</v>
          </cell>
          <cell r="E1338" t="str">
            <v>0.00</v>
          </cell>
          <cell r="F1338" t="str">
            <v>EQUIFLOW</v>
          </cell>
          <cell r="G1338" t="str">
            <v/>
          </cell>
          <cell r="H1338" t="str">
            <v>EQUIFLOW</v>
          </cell>
          <cell r="I1338" t="str">
            <v>Each</v>
          </cell>
          <cell r="J1338" t="str">
            <v>BASE2017</v>
          </cell>
          <cell r="K1338" t="str">
            <v>250.00</v>
          </cell>
          <cell r="L1338" t="str">
            <v>250.00</v>
          </cell>
          <cell r="M1338">
            <v>150</v>
          </cell>
        </row>
        <row r="1339">
          <cell r="A1339" t="str">
            <v>470509</v>
          </cell>
          <cell r="B1339" t="str">
            <v>Connection Cable - John Deere Flow Cable Adapter - 6 Section Toolbar</v>
          </cell>
          <cell r="C1339" t="str">
            <v>EACH</v>
          </cell>
          <cell r="D1339" t="str">
            <v>83.83</v>
          </cell>
          <cell r="E1339" t="str">
            <v>0.00</v>
          </cell>
          <cell r="F1339" t="str">
            <v>EQUIFLOW</v>
          </cell>
          <cell r="G1339" t="str">
            <v/>
          </cell>
          <cell r="H1339" t="str">
            <v>EQUIFLOW</v>
          </cell>
          <cell r="I1339" t="str">
            <v>Each</v>
          </cell>
          <cell r="J1339" t="str">
            <v>BASE2017</v>
          </cell>
          <cell r="K1339" t="str">
            <v>285.00</v>
          </cell>
          <cell r="L1339" t="str">
            <v>285.00</v>
          </cell>
          <cell r="M1339">
            <v>160</v>
          </cell>
        </row>
        <row r="1340">
          <cell r="A1340" t="str">
            <v>470520</v>
          </cell>
          <cell r="B1340" t="str">
            <v>Section Control Extension Harness - 30 ft</v>
          </cell>
          <cell r="C1340" t="str">
            <v>EACH</v>
          </cell>
          <cell r="D1340" t="str">
            <v>15.14</v>
          </cell>
          <cell r="E1340" t="str">
            <v>15.14</v>
          </cell>
          <cell r="F1340" t="str">
            <v>EQUIFLOW</v>
          </cell>
          <cell r="G1340" t="str">
            <v/>
          </cell>
          <cell r="H1340" t="str">
            <v>EQUIFLOW</v>
          </cell>
          <cell r="I1340" t="str">
            <v>Each</v>
          </cell>
          <cell r="J1340" t="str">
            <v>BASE2017</v>
          </cell>
          <cell r="K1340" t="str">
            <v>75.00</v>
          </cell>
          <cell r="L1340" t="str">
            <v>75.00</v>
          </cell>
          <cell r="M1340">
            <v>120</v>
          </cell>
        </row>
        <row r="1341">
          <cell r="A1341" t="str">
            <v>470521</v>
          </cell>
          <cell r="B1341" t="str">
            <v>Section Control Extension Harness - 20 ft</v>
          </cell>
          <cell r="C1341" t="str">
            <v>EACH</v>
          </cell>
          <cell r="D1341" t="str">
            <v>11.91</v>
          </cell>
          <cell r="E1341" t="str">
            <v>11.91</v>
          </cell>
          <cell r="F1341" t="str">
            <v>EQUIFLOW</v>
          </cell>
          <cell r="G1341" t="str">
            <v/>
          </cell>
          <cell r="H1341" t="str">
            <v>EQUIFLOW</v>
          </cell>
          <cell r="I1341" t="str">
            <v>Each</v>
          </cell>
          <cell r="J1341" t="str">
            <v>BASE2017</v>
          </cell>
          <cell r="K1341" t="str">
            <v>75.00</v>
          </cell>
          <cell r="L1341" t="str">
            <v>75.00</v>
          </cell>
          <cell r="M1341">
            <v>100</v>
          </cell>
        </row>
        <row r="1342">
          <cell r="A1342" t="str">
            <v>470522</v>
          </cell>
          <cell r="B1342" t="str">
            <v>Section Control Extension Harness - 40 ft</v>
          </cell>
          <cell r="C1342" t="str">
            <v>EACH</v>
          </cell>
          <cell r="D1342" t="str">
            <v>18.35</v>
          </cell>
          <cell r="E1342" t="str">
            <v>18.35</v>
          </cell>
          <cell r="F1342" t="str">
            <v>EQUIFLOW</v>
          </cell>
          <cell r="G1342" t="str">
            <v/>
          </cell>
          <cell r="H1342" t="str">
            <v>EQUIFLOW</v>
          </cell>
          <cell r="I1342" t="str">
            <v>Each</v>
          </cell>
          <cell r="J1342" t="str">
            <v>BASE2017</v>
          </cell>
          <cell r="K1342" t="str">
            <v>75.00</v>
          </cell>
          <cell r="L1342" t="str">
            <v>75.00</v>
          </cell>
          <cell r="M1342">
            <v>150</v>
          </cell>
        </row>
        <row r="1343">
          <cell r="A1343" t="str">
            <v>470523</v>
          </cell>
          <cell r="B1343" t="str">
            <v>Raven Harness, Master/On/Off Valve Pin Out</v>
          </cell>
          <cell r="C1343" t="str">
            <v>EACH</v>
          </cell>
          <cell r="D1343" t="str">
            <v>11.21</v>
          </cell>
          <cell r="E1343" t="str">
            <v>11.21</v>
          </cell>
          <cell r="F1343" t="str">
            <v>EQUIFLOW</v>
          </cell>
          <cell r="G1343" t="str">
            <v/>
          </cell>
          <cell r="H1343" t="str">
            <v>EQUIFLOW</v>
          </cell>
          <cell r="I1343" t="str">
            <v>Each</v>
          </cell>
          <cell r="J1343" t="str">
            <v>BASE2017</v>
          </cell>
          <cell r="K1343" t="str">
            <v>35.00</v>
          </cell>
          <cell r="L1343" t="str">
            <v>35.00</v>
          </cell>
          <cell r="M1343">
            <v>7</v>
          </cell>
        </row>
        <row r="1344">
          <cell r="A1344" t="str">
            <v>470524</v>
          </cell>
          <cell r="B1344" t="str">
            <v>Raven Harness, Control Valve Pin Outs</v>
          </cell>
          <cell r="C1344" t="str">
            <v>EACH</v>
          </cell>
          <cell r="D1344" t="str">
            <v>9.88</v>
          </cell>
          <cell r="E1344" t="str">
            <v>9.88</v>
          </cell>
          <cell r="F1344" t="str">
            <v>EQUIFLOW</v>
          </cell>
          <cell r="G1344" t="str">
            <v/>
          </cell>
          <cell r="H1344" t="str">
            <v>EQUIFLOW</v>
          </cell>
          <cell r="I1344" t="str">
            <v>Each</v>
          </cell>
          <cell r="J1344" t="str">
            <v>BASE2017</v>
          </cell>
          <cell r="K1344" t="str">
            <v>35.00</v>
          </cell>
          <cell r="L1344" t="str">
            <v>35.00</v>
          </cell>
          <cell r="M1344">
            <v>6</v>
          </cell>
        </row>
        <row r="1345">
          <cell r="A1345" t="str">
            <v>470525</v>
          </cell>
          <cell r="B1345" t="str">
            <v>Raven Harness, Flow Meter Pin Outs</v>
          </cell>
          <cell r="C1345" t="str">
            <v>EACH</v>
          </cell>
          <cell r="D1345" t="str">
            <v>23.42</v>
          </cell>
          <cell r="E1345" t="str">
            <v>23.42</v>
          </cell>
          <cell r="F1345" t="str">
            <v>EQUIFLOW</v>
          </cell>
          <cell r="G1345" t="str">
            <v/>
          </cell>
          <cell r="H1345" t="str">
            <v>EQUIFLOW</v>
          </cell>
          <cell r="I1345" t="str">
            <v>Each</v>
          </cell>
          <cell r="J1345" t="str">
            <v>BASE2017</v>
          </cell>
          <cell r="K1345" t="str">
            <v>75.00</v>
          </cell>
          <cell r="L1345" t="str">
            <v>75.00</v>
          </cell>
          <cell r="M1345">
            <v>7</v>
          </cell>
        </row>
        <row r="1346">
          <cell r="A1346" t="str">
            <v>470600</v>
          </cell>
          <cell r="B1346" t="str">
            <v>4 Port Splitter Connection Kit</v>
          </cell>
          <cell r="C1346" t="str">
            <v>EACH</v>
          </cell>
          <cell r="D1346" t="str">
            <v>247.46</v>
          </cell>
          <cell r="E1346" t="str">
            <v>266.91</v>
          </cell>
          <cell r="F1346" t="str">
            <v>EQUIFLOW</v>
          </cell>
          <cell r="G1346" t="str">
            <v/>
          </cell>
          <cell r="H1346" t="str">
            <v>EQUIFLOW</v>
          </cell>
          <cell r="I1346" t="str">
            <v>Each</v>
          </cell>
          <cell r="J1346" t="str">
            <v>BASE2017</v>
          </cell>
          <cell r="K1346" t="str">
            <v>531.00</v>
          </cell>
          <cell r="L1346" t="str">
            <v>531.00</v>
          </cell>
          <cell r="M1346">
            <v>650</v>
          </cell>
        </row>
        <row r="1347">
          <cell r="A1347" t="str">
            <v>470601</v>
          </cell>
          <cell r="B1347" t="str">
            <v>6 Port Splitter Connection Kit</v>
          </cell>
          <cell r="C1347" t="str">
            <v>EACH</v>
          </cell>
          <cell r="D1347" t="str">
            <v>284.29</v>
          </cell>
          <cell r="E1347" t="str">
            <v>303.74</v>
          </cell>
          <cell r="F1347" t="str">
            <v>EQUIFLOW</v>
          </cell>
          <cell r="G1347" t="str">
            <v/>
          </cell>
          <cell r="H1347" t="str">
            <v>EQUIFLOW</v>
          </cell>
          <cell r="I1347" t="str">
            <v>Each</v>
          </cell>
          <cell r="J1347" t="str">
            <v>BASE2017</v>
          </cell>
          <cell r="K1347" t="str">
            <v>604.00</v>
          </cell>
          <cell r="L1347" t="str">
            <v>604.00</v>
          </cell>
          <cell r="M1347">
            <v>700</v>
          </cell>
        </row>
        <row r="1348">
          <cell r="A1348" t="str">
            <v>470602</v>
          </cell>
          <cell r="B1348" t="str">
            <v>2-Section Tee Splitting Kit</v>
          </cell>
          <cell r="C1348" t="str">
            <v>EACH</v>
          </cell>
          <cell r="D1348" t="str">
            <v>25.50</v>
          </cell>
          <cell r="E1348" t="str">
            <v>0.00</v>
          </cell>
          <cell r="F1348" t="str">
            <v>EQUIFLOW</v>
          </cell>
          <cell r="G1348" t="str">
            <v/>
          </cell>
          <cell r="H1348" t="str">
            <v>EQUIFLOW</v>
          </cell>
          <cell r="I1348" t="str">
            <v>Each</v>
          </cell>
          <cell r="J1348" t="str">
            <v>BASE2017</v>
          </cell>
          <cell r="K1348" t="str">
            <v>75.00</v>
          </cell>
          <cell r="L1348" t="str">
            <v>75.00</v>
          </cell>
          <cell r="M1348">
            <v>0</v>
          </cell>
        </row>
        <row r="1349">
          <cell r="A1349" t="str">
            <v>470606</v>
          </cell>
          <cell r="B1349" t="str">
            <v>IP-0600 - 6 port flow divider</v>
          </cell>
          <cell r="C1349" t="str">
            <v>EACH</v>
          </cell>
          <cell r="D1349" t="str">
            <v>193.56</v>
          </cell>
          <cell r="E1349" t="str">
            <v>193.56</v>
          </cell>
          <cell r="F1349" t="str">
            <v>EQUIFLOW</v>
          </cell>
          <cell r="G1349" t="str">
            <v/>
          </cell>
          <cell r="H1349" t="str">
            <v>EQUIFLOW</v>
          </cell>
          <cell r="I1349" t="str">
            <v>Each</v>
          </cell>
          <cell r="J1349" t="str">
            <v>BASE2017</v>
          </cell>
          <cell r="K1349" t="str">
            <v>408.00</v>
          </cell>
          <cell r="L1349" t="str">
            <v>408.00</v>
          </cell>
          <cell r="M1349">
            <v>300</v>
          </cell>
        </row>
        <row r="1350">
          <cell r="A1350" t="str">
            <v>470610</v>
          </cell>
          <cell r="B1350" t="str">
            <v>13 port Flow Divider &amp; Base Unit Connection Kit</v>
          </cell>
          <cell r="C1350" t="str">
            <v>EACH</v>
          </cell>
          <cell r="D1350" t="str">
            <v>265.16</v>
          </cell>
          <cell r="E1350" t="str">
            <v>0.00</v>
          </cell>
          <cell r="F1350" t="str">
            <v>EQUIFLOW</v>
          </cell>
          <cell r="G1350" t="str">
            <v/>
          </cell>
          <cell r="H1350" t="str">
            <v>EQUIFLOW</v>
          </cell>
          <cell r="I1350" t="str">
            <v>Each</v>
          </cell>
          <cell r="J1350" t="str">
            <v>BASE2017</v>
          </cell>
          <cell r="K1350" t="str">
            <v>535.00</v>
          </cell>
          <cell r="L1350" t="str">
            <v>535.00</v>
          </cell>
          <cell r="M1350">
            <v>600</v>
          </cell>
        </row>
        <row r="1351">
          <cell r="A1351" t="str">
            <v>470611</v>
          </cell>
          <cell r="B1351" t="str">
            <v>18 port Flow Divider &amp; Base Unit Connection Kit</v>
          </cell>
          <cell r="C1351" t="str">
            <v>EACH</v>
          </cell>
          <cell r="D1351" t="str">
            <v>337.69</v>
          </cell>
          <cell r="E1351" t="str">
            <v>337.69</v>
          </cell>
          <cell r="F1351" t="str">
            <v>EQUIFLOW</v>
          </cell>
          <cell r="G1351" t="str">
            <v/>
          </cell>
          <cell r="H1351" t="str">
            <v>EQUIFLOW</v>
          </cell>
          <cell r="I1351" t="str">
            <v>Each</v>
          </cell>
          <cell r="J1351" t="str">
            <v>BASE2017</v>
          </cell>
          <cell r="K1351" t="str">
            <v>715.00</v>
          </cell>
          <cell r="L1351" t="str">
            <v>715.00</v>
          </cell>
          <cell r="M1351">
            <v>650</v>
          </cell>
        </row>
        <row r="1352">
          <cell r="A1352" t="str">
            <v>470613</v>
          </cell>
          <cell r="B1352" t="str">
            <v>IP-1300 - 13 port flow divider</v>
          </cell>
          <cell r="C1352" t="str">
            <v>EACH</v>
          </cell>
          <cell r="D1352" t="str">
            <v>250.00</v>
          </cell>
          <cell r="E1352" t="str">
            <v>250.00</v>
          </cell>
          <cell r="F1352" t="str">
            <v>EQUIFLOW</v>
          </cell>
          <cell r="G1352" t="str">
            <v/>
          </cell>
          <cell r="H1352" t="str">
            <v>EQUIFLOW</v>
          </cell>
          <cell r="I1352" t="str">
            <v>Each</v>
          </cell>
          <cell r="J1352" t="str">
            <v>BASE2017</v>
          </cell>
          <cell r="K1352" t="str">
            <v>500.00</v>
          </cell>
          <cell r="L1352" t="str">
            <v>500.00</v>
          </cell>
          <cell r="M1352">
            <v>350</v>
          </cell>
        </row>
        <row r="1353">
          <cell r="A1353" t="str">
            <v>470618</v>
          </cell>
          <cell r="B1353" t="str">
            <v>IP-1800 - 18 port flow divider</v>
          </cell>
          <cell r="C1353" t="str">
            <v>EACH</v>
          </cell>
          <cell r="D1353" t="str">
            <v>322.53</v>
          </cell>
          <cell r="E1353" t="str">
            <v>322.53</v>
          </cell>
          <cell r="F1353" t="str">
            <v>EQUIFLOW</v>
          </cell>
          <cell r="G1353" t="str">
            <v/>
          </cell>
          <cell r="H1353" t="str">
            <v>EQUIFLOW</v>
          </cell>
          <cell r="I1353" t="str">
            <v>Each</v>
          </cell>
          <cell r="J1353" t="str">
            <v>BASE2017</v>
          </cell>
          <cell r="K1353" t="str">
            <v>679.00</v>
          </cell>
          <cell r="L1353" t="str">
            <v>679.00</v>
          </cell>
          <cell r="M1353">
            <v>500</v>
          </cell>
        </row>
        <row r="1354">
          <cell r="A1354" t="str">
            <v>470624</v>
          </cell>
          <cell r="B1354" t="str">
            <v>4 Port Splitter</v>
          </cell>
          <cell r="C1354" t="str">
            <v>EACH</v>
          </cell>
          <cell r="D1354" t="str">
            <v>231.00</v>
          </cell>
          <cell r="E1354" t="str">
            <v>231.00</v>
          </cell>
          <cell r="F1354" t="str">
            <v>EQUIFLOW</v>
          </cell>
          <cell r="G1354" t="str">
            <v/>
          </cell>
          <cell r="H1354" t="str">
            <v>EQUIFLOW</v>
          </cell>
          <cell r="I1354" t="str">
            <v>Each</v>
          </cell>
          <cell r="J1354" t="str">
            <v>BASE2017</v>
          </cell>
          <cell r="K1354" t="str">
            <v>465.00</v>
          </cell>
          <cell r="L1354" t="str">
            <v>465.00</v>
          </cell>
          <cell r="M1354">
            <v>0</v>
          </cell>
        </row>
        <row r="1355">
          <cell r="A1355" t="str">
            <v>470626</v>
          </cell>
          <cell r="B1355" t="str">
            <v>6 Port Splitter</v>
          </cell>
          <cell r="C1355" t="str">
            <v>EACH</v>
          </cell>
          <cell r="D1355" t="str">
            <v>267.83</v>
          </cell>
          <cell r="E1355" t="str">
            <v>267.83</v>
          </cell>
          <cell r="F1355" t="str">
            <v>EQUIFLOW</v>
          </cell>
          <cell r="G1355" t="str">
            <v/>
          </cell>
          <cell r="H1355" t="str">
            <v>EQUIFLOW</v>
          </cell>
          <cell r="I1355" t="str">
            <v>Each</v>
          </cell>
          <cell r="J1355" t="str">
            <v>BASE2017</v>
          </cell>
          <cell r="K1355" t="str">
            <v>540.00</v>
          </cell>
          <cell r="L1355" t="str">
            <v>540.00</v>
          </cell>
          <cell r="M1355">
            <v>0</v>
          </cell>
        </row>
        <row r="1356">
          <cell r="A1356" t="str">
            <v>470631</v>
          </cell>
          <cell r="B1356" t="str">
            <v>Reducer - 2" - 1-1/2"</v>
          </cell>
          <cell r="C1356" t="str">
            <v>EACH</v>
          </cell>
          <cell r="D1356" t="str">
            <v>9.30</v>
          </cell>
          <cell r="E1356" t="str">
            <v>9.30</v>
          </cell>
          <cell r="F1356" t="str">
            <v>EQUIFLOW</v>
          </cell>
          <cell r="G1356" t="str">
            <v/>
          </cell>
          <cell r="H1356" t="str">
            <v>EQUIFLOW</v>
          </cell>
          <cell r="I1356" t="str">
            <v>Each</v>
          </cell>
          <cell r="J1356" t="str">
            <v>BASE2017</v>
          </cell>
          <cell r="K1356" t="str">
            <v>28.00</v>
          </cell>
          <cell r="L1356" t="str">
            <v>28.00</v>
          </cell>
          <cell r="M1356">
            <v>100</v>
          </cell>
        </row>
        <row r="1357">
          <cell r="A1357" t="str">
            <v>470632</v>
          </cell>
          <cell r="B1357" t="str">
            <v>Reducer - 2" - 1-1/4"</v>
          </cell>
          <cell r="C1357" t="str">
            <v>EACH</v>
          </cell>
          <cell r="D1357" t="str">
            <v>9.09</v>
          </cell>
          <cell r="E1357" t="str">
            <v>9.09</v>
          </cell>
          <cell r="F1357" t="str">
            <v>EQUIFLOW</v>
          </cell>
          <cell r="G1357" t="str">
            <v/>
          </cell>
          <cell r="H1357" t="str">
            <v>EQUIFLOW</v>
          </cell>
          <cell r="I1357" t="str">
            <v>Each</v>
          </cell>
          <cell r="J1357" t="str">
            <v>BASE2017</v>
          </cell>
          <cell r="K1357" t="str">
            <v>27.00</v>
          </cell>
          <cell r="L1357" t="str">
            <v>27.00</v>
          </cell>
          <cell r="M1357">
            <v>150</v>
          </cell>
        </row>
        <row r="1358">
          <cell r="A1358" t="str">
            <v>470633</v>
          </cell>
          <cell r="B1358" t="str">
            <v>2" Plug</v>
          </cell>
          <cell r="C1358" t="str">
            <v>EACH</v>
          </cell>
          <cell r="D1358" t="str">
            <v>5.95</v>
          </cell>
          <cell r="E1358" t="str">
            <v>5.95</v>
          </cell>
          <cell r="F1358" t="str">
            <v>EQUIFLOW</v>
          </cell>
          <cell r="G1358" t="str">
            <v/>
          </cell>
          <cell r="H1358" t="str">
            <v>EQUIFLOW</v>
          </cell>
          <cell r="I1358" t="str">
            <v>Each</v>
          </cell>
          <cell r="J1358" t="str">
            <v>BASE2017</v>
          </cell>
          <cell r="K1358" t="str">
            <v>18.00</v>
          </cell>
          <cell r="L1358" t="str">
            <v>18.00</v>
          </cell>
          <cell r="M1358">
            <v>250</v>
          </cell>
        </row>
        <row r="1359">
          <cell r="A1359" t="str">
            <v>470634</v>
          </cell>
          <cell r="B1359" t="str">
            <v>1-1/2" MPT to FPT elbow</v>
          </cell>
          <cell r="C1359" t="str">
            <v>EACH</v>
          </cell>
          <cell r="D1359" t="str">
            <v>21.48</v>
          </cell>
          <cell r="E1359" t="str">
            <v>21.48</v>
          </cell>
          <cell r="F1359" t="str">
            <v>EQUIFLOW</v>
          </cell>
          <cell r="G1359" t="str">
            <v/>
          </cell>
          <cell r="H1359" t="str">
            <v>EQUIFLOW</v>
          </cell>
          <cell r="I1359" t="str">
            <v>Each</v>
          </cell>
          <cell r="J1359" t="str">
            <v>BASE2017</v>
          </cell>
          <cell r="K1359" t="str">
            <v>64.00</v>
          </cell>
          <cell r="L1359" t="str">
            <v>64.00</v>
          </cell>
          <cell r="M1359">
            <v>150</v>
          </cell>
        </row>
        <row r="1360">
          <cell r="A1360" t="str">
            <v>470635</v>
          </cell>
          <cell r="B1360" t="str">
            <v>1-1/4" MPT to FPT elbow</v>
          </cell>
          <cell r="C1360" t="str">
            <v>EACH</v>
          </cell>
          <cell r="D1360" t="str">
            <v>8.67</v>
          </cell>
          <cell r="E1360" t="str">
            <v>8.67</v>
          </cell>
          <cell r="F1360" t="str">
            <v>EQUIFLOW</v>
          </cell>
          <cell r="G1360" t="str">
            <v/>
          </cell>
          <cell r="H1360" t="str">
            <v>EQUIFLOW</v>
          </cell>
          <cell r="I1360" t="str">
            <v>Each</v>
          </cell>
          <cell r="J1360" t="str">
            <v>BASE2017</v>
          </cell>
          <cell r="K1360" t="str">
            <v>26.00</v>
          </cell>
          <cell r="L1360" t="str">
            <v>26.00</v>
          </cell>
          <cell r="M1360">
            <v>150</v>
          </cell>
        </row>
        <row r="1361">
          <cell r="A1361" t="str">
            <v>470636</v>
          </cell>
          <cell r="B1361" t="str">
            <v>Swivel - 1-1/2" Female Adapter to Male Pipe Thread</v>
          </cell>
          <cell r="C1361" t="str">
            <v>EACH</v>
          </cell>
          <cell r="D1361" t="str">
            <v>6.12</v>
          </cell>
          <cell r="E1361" t="str">
            <v>0.00</v>
          </cell>
          <cell r="F1361" t="str">
            <v>EQUIFLOW</v>
          </cell>
          <cell r="G1361" t="str">
            <v/>
          </cell>
          <cell r="H1361" t="str">
            <v>EQUIFLOW</v>
          </cell>
          <cell r="I1361" t="str">
            <v>Each</v>
          </cell>
          <cell r="J1361" t="str">
            <v>BASE2017</v>
          </cell>
          <cell r="K1361" t="str">
            <v>15.00</v>
          </cell>
          <cell r="L1361" t="str">
            <v>15.00</v>
          </cell>
          <cell r="M1361">
            <v>250</v>
          </cell>
        </row>
        <row r="1362">
          <cell r="A1362" t="str">
            <v>470637</v>
          </cell>
          <cell r="B1362" t="str">
            <v>Tee - Female Pipe 1-1/4 x 1-1/4 x 1-1/4</v>
          </cell>
          <cell r="C1362" t="str">
            <v>EACH</v>
          </cell>
          <cell r="D1362" t="str">
            <v>13.00</v>
          </cell>
          <cell r="E1362" t="str">
            <v>0.00</v>
          </cell>
          <cell r="F1362" t="str">
            <v>EQUIFLOW</v>
          </cell>
          <cell r="G1362" t="str">
            <v/>
          </cell>
          <cell r="H1362" t="str">
            <v>EQUIFLOW</v>
          </cell>
          <cell r="I1362" t="str">
            <v>Each</v>
          </cell>
          <cell r="J1362" t="str">
            <v>BASE2017</v>
          </cell>
          <cell r="K1362" t="str">
            <v>40.00</v>
          </cell>
          <cell r="L1362" t="str">
            <v>40.00</v>
          </cell>
          <cell r="M1362">
            <v>250</v>
          </cell>
        </row>
        <row r="1363">
          <cell r="A1363" t="str">
            <v>470638</v>
          </cell>
          <cell r="B1363" t="str">
            <v>Reducer - 1-1/4" x 1" Pipe Bushing</v>
          </cell>
          <cell r="C1363" t="str">
            <v>EACH</v>
          </cell>
          <cell r="D1363" t="str">
            <v>2.85</v>
          </cell>
          <cell r="E1363" t="str">
            <v>0.00</v>
          </cell>
          <cell r="F1363" t="str">
            <v>EQUIFLOW</v>
          </cell>
          <cell r="G1363" t="str">
            <v/>
          </cell>
          <cell r="H1363" t="str">
            <v>EQUIFLOW</v>
          </cell>
          <cell r="I1363" t="str">
            <v>Each</v>
          </cell>
          <cell r="J1363" t="str">
            <v>BASE2017</v>
          </cell>
          <cell r="K1363" t="str">
            <v>8.50</v>
          </cell>
          <cell r="L1363" t="str">
            <v>8.50</v>
          </cell>
          <cell r="M1363">
            <v>100</v>
          </cell>
        </row>
        <row r="1364">
          <cell r="A1364" t="str">
            <v>470639</v>
          </cell>
          <cell r="B1364" t="str">
            <v>Swivel - 1-1/4" Female Adapter to Male Pipe Thread</v>
          </cell>
          <cell r="C1364" t="str">
            <v>EACH</v>
          </cell>
          <cell r="D1364" t="str">
            <v>4.36</v>
          </cell>
          <cell r="E1364" t="str">
            <v>0.00</v>
          </cell>
          <cell r="F1364" t="str">
            <v>EQUIFLOW</v>
          </cell>
          <cell r="G1364" t="str">
            <v/>
          </cell>
          <cell r="H1364" t="str">
            <v>EQUIFLOW</v>
          </cell>
          <cell r="I1364" t="str">
            <v>Each</v>
          </cell>
          <cell r="J1364" t="str">
            <v>BASE2017</v>
          </cell>
          <cell r="K1364" t="str">
            <v>12.00</v>
          </cell>
          <cell r="L1364" t="str">
            <v>12.00</v>
          </cell>
          <cell r="M1364">
            <v>250</v>
          </cell>
        </row>
        <row r="1365">
          <cell r="A1365" t="str">
            <v>470640</v>
          </cell>
          <cell r="B1365" t="str">
            <v>Section Accesories Kit - 12" Bracket</v>
          </cell>
          <cell r="C1365" t="str">
            <v>EACH</v>
          </cell>
          <cell r="D1365" t="str">
            <v>336.13</v>
          </cell>
          <cell r="E1365" t="str">
            <v>336.13</v>
          </cell>
          <cell r="F1365" t="str">
            <v>EQUIFLOW</v>
          </cell>
          <cell r="G1365" t="str">
            <v/>
          </cell>
          <cell r="H1365" t="str">
            <v>EQUIFLOW</v>
          </cell>
          <cell r="I1365" t="str">
            <v>Each</v>
          </cell>
          <cell r="J1365" t="str">
            <v>BASE2017</v>
          </cell>
          <cell r="K1365" t="str">
            <v>750.00</v>
          </cell>
          <cell r="L1365" t="str">
            <v>750.00</v>
          </cell>
          <cell r="M1365">
            <v>700</v>
          </cell>
        </row>
        <row r="1366">
          <cell r="A1366" t="str">
            <v>470641</v>
          </cell>
          <cell r="B1366" t="str">
            <v>Section Accesories Kit - 18" Bracket</v>
          </cell>
          <cell r="C1366" t="str">
            <v>EACH</v>
          </cell>
          <cell r="D1366" t="str">
            <v>336.74</v>
          </cell>
          <cell r="E1366" t="str">
            <v>336.74</v>
          </cell>
          <cell r="F1366" t="str">
            <v>EQUIFLOW</v>
          </cell>
          <cell r="G1366" t="str">
            <v/>
          </cell>
          <cell r="H1366" t="str">
            <v>EQUIFLOW</v>
          </cell>
          <cell r="I1366" t="str">
            <v>Each</v>
          </cell>
          <cell r="J1366" t="str">
            <v>BASE2017</v>
          </cell>
          <cell r="K1366" t="str">
            <v>750.00</v>
          </cell>
          <cell r="L1366" t="str">
            <v>750.00</v>
          </cell>
          <cell r="M1366">
            <v>800</v>
          </cell>
        </row>
        <row r="1367">
          <cell r="A1367" t="str">
            <v>470642</v>
          </cell>
          <cell r="B1367" t="str">
            <v>1" Valve Assembly</v>
          </cell>
          <cell r="C1367" t="str">
            <v>EACH</v>
          </cell>
          <cell r="D1367" t="str">
            <v>279.47</v>
          </cell>
          <cell r="E1367" t="str">
            <v>279.47</v>
          </cell>
          <cell r="F1367" t="str">
            <v>EQUIFLOW</v>
          </cell>
          <cell r="G1367" t="str">
            <v/>
          </cell>
          <cell r="H1367" t="str">
            <v>EQUIFLOW</v>
          </cell>
          <cell r="I1367" t="str">
            <v>Each</v>
          </cell>
          <cell r="J1367" t="str">
            <v>BASE2017</v>
          </cell>
          <cell r="K1367" t="str">
            <v>700.00</v>
          </cell>
          <cell r="L1367" t="str">
            <v>700.00</v>
          </cell>
          <cell r="M1367">
            <v>0</v>
          </cell>
        </row>
        <row r="1368">
          <cell r="A1368" t="str">
            <v>470645</v>
          </cell>
          <cell r="B1368" t="str">
            <v>Section Manifold Bracket Kit - Short Bracket</v>
          </cell>
          <cell r="C1368" t="str">
            <v>EACH</v>
          </cell>
          <cell r="D1368" t="str">
            <v>51.62</v>
          </cell>
          <cell r="E1368" t="str">
            <v>51.62</v>
          </cell>
          <cell r="F1368" t="str">
            <v>EQUIFLOW</v>
          </cell>
          <cell r="G1368" t="str">
            <v/>
          </cell>
          <cell r="H1368" t="str">
            <v>EQUIFLOW</v>
          </cell>
          <cell r="I1368" t="str">
            <v>Each</v>
          </cell>
          <cell r="J1368" t="str">
            <v>BASE2017</v>
          </cell>
          <cell r="K1368" t="str">
            <v>113.00</v>
          </cell>
          <cell r="L1368" t="str">
            <v>113.00</v>
          </cell>
          <cell r="M1368">
            <v>0</v>
          </cell>
        </row>
        <row r="1369">
          <cell r="A1369" t="str">
            <v>470647</v>
          </cell>
          <cell r="B1369" t="str">
            <v>Section Manifold Mounting Bracket - 18"</v>
          </cell>
          <cell r="C1369" t="str">
            <v>EACH</v>
          </cell>
          <cell r="D1369" t="str">
            <v>29.86</v>
          </cell>
          <cell r="E1369" t="str">
            <v>33.61</v>
          </cell>
          <cell r="F1369" t="str">
            <v>EQUIFLOW</v>
          </cell>
          <cell r="G1369" t="str">
            <v>935DET</v>
          </cell>
          <cell r="L1369" t="str">
            <v>0.00</v>
          </cell>
          <cell r="M1369">
            <v>0</v>
          </cell>
        </row>
        <row r="1370">
          <cell r="A1370" t="str">
            <v>470648</v>
          </cell>
          <cell r="B1370" t="str">
            <v>Section Manifold Bracket Kit - Long Bracket</v>
          </cell>
          <cell r="C1370" t="str">
            <v>EACH</v>
          </cell>
          <cell r="D1370" t="str">
            <v>52.23</v>
          </cell>
          <cell r="E1370" t="str">
            <v>55.42</v>
          </cell>
          <cell r="F1370" t="str">
            <v>EQUIFLOW</v>
          </cell>
          <cell r="G1370" t="str">
            <v/>
          </cell>
          <cell r="H1370" t="str">
            <v>EQUIFLOW</v>
          </cell>
          <cell r="I1370" t="str">
            <v>Each</v>
          </cell>
          <cell r="J1370" t="str">
            <v>BASE2017</v>
          </cell>
          <cell r="K1370" t="str">
            <v>113.00</v>
          </cell>
          <cell r="L1370" t="str">
            <v>113.00</v>
          </cell>
          <cell r="M1370">
            <v>0</v>
          </cell>
        </row>
        <row r="1371">
          <cell r="A1371" t="str">
            <v>470649</v>
          </cell>
          <cell r="B1371" t="str">
            <v>Elbow - 1" x 1" Female to Female- Nickel Coated Steel</v>
          </cell>
          <cell r="C1371" t="str">
            <v>EACH</v>
          </cell>
          <cell r="D1371" t="str">
            <v>7.06</v>
          </cell>
          <cell r="E1371" t="str">
            <v>7.06</v>
          </cell>
          <cell r="F1371" t="str">
            <v>EQUIFLOW</v>
          </cell>
          <cell r="G1371" t="str">
            <v/>
          </cell>
          <cell r="L1371" t="str">
            <v>0.00</v>
          </cell>
          <cell r="M1371">
            <v>0</v>
          </cell>
        </row>
        <row r="1372">
          <cell r="A1372" t="str">
            <v>470650</v>
          </cell>
          <cell r="B1372" t="str">
            <v>Nipple - 1" Male Pipe</v>
          </cell>
          <cell r="C1372" t="str">
            <v>EACH</v>
          </cell>
          <cell r="D1372" t="str">
            <v>2.24</v>
          </cell>
          <cell r="E1372" t="str">
            <v>2.24</v>
          </cell>
          <cell r="F1372" t="str">
            <v>EQUIFLOW</v>
          </cell>
          <cell r="G1372" t="str">
            <v/>
          </cell>
          <cell r="H1372" t="str">
            <v>EQUIFLOW</v>
          </cell>
          <cell r="I1372" t="str">
            <v>Each</v>
          </cell>
          <cell r="J1372" t="str">
            <v>BASE2017</v>
          </cell>
          <cell r="K1372" t="str">
            <v>4.50</v>
          </cell>
          <cell r="L1372" t="str">
            <v>4.50</v>
          </cell>
          <cell r="M1372">
            <v>0</v>
          </cell>
        </row>
        <row r="1373">
          <cell r="A1373" t="str">
            <v>470651</v>
          </cell>
          <cell r="B1373" t="str">
            <v>Swivel - 1" x 1" Male to Female - NPT</v>
          </cell>
          <cell r="C1373" t="str">
            <v>EACH</v>
          </cell>
          <cell r="D1373" t="str">
            <v>3.40</v>
          </cell>
          <cell r="E1373" t="str">
            <v>3.40</v>
          </cell>
          <cell r="F1373" t="str">
            <v>EQUIFLOW</v>
          </cell>
          <cell r="G1373" t="str">
            <v/>
          </cell>
          <cell r="H1373" t="str">
            <v>EQUIFLOW</v>
          </cell>
          <cell r="I1373" t="str">
            <v>Each</v>
          </cell>
          <cell r="J1373" t="str">
            <v>BASE2017</v>
          </cell>
          <cell r="K1373" t="str">
            <v>10.00</v>
          </cell>
          <cell r="L1373" t="str">
            <v>10.00</v>
          </cell>
          <cell r="M1373">
            <v>50</v>
          </cell>
        </row>
        <row r="1374">
          <cell r="A1374" t="str">
            <v>470652</v>
          </cell>
          <cell r="B1374" t="str">
            <v>Swivel - 1" 45 Deg Elbow</v>
          </cell>
          <cell r="C1374" t="str">
            <v>EACH</v>
          </cell>
          <cell r="D1374" t="str">
            <v>4.53</v>
          </cell>
          <cell r="E1374" t="str">
            <v>4.53</v>
          </cell>
          <cell r="F1374" t="str">
            <v>EQUIFLOW</v>
          </cell>
          <cell r="G1374" t="str">
            <v/>
          </cell>
          <cell r="H1374" t="str">
            <v>EQUIFLOW</v>
          </cell>
          <cell r="I1374" t="str">
            <v>Each</v>
          </cell>
          <cell r="J1374" t="str">
            <v>BASE2017</v>
          </cell>
          <cell r="K1374" t="str">
            <v>14.00</v>
          </cell>
          <cell r="L1374" t="str">
            <v>14.00</v>
          </cell>
          <cell r="M1374">
            <v>60</v>
          </cell>
        </row>
        <row r="1375">
          <cell r="A1375" t="str">
            <v>470653</v>
          </cell>
          <cell r="B1375" t="str">
            <v>Swivel - 1" 90 Deg Elbow</v>
          </cell>
          <cell r="C1375" t="str">
            <v>EACH</v>
          </cell>
          <cell r="D1375" t="str">
            <v>4.72</v>
          </cell>
          <cell r="E1375" t="str">
            <v>4.72</v>
          </cell>
          <cell r="F1375" t="str">
            <v>EQUIFLOW</v>
          </cell>
          <cell r="G1375" t="str">
            <v/>
          </cell>
          <cell r="H1375" t="str">
            <v>EQUIFLOW</v>
          </cell>
          <cell r="I1375" t="str">
            <v>Each</v>
          </cell>
          <cell r="J1375" t="str">
            <v>BASE2017</v>
          </cell>
          <cell r="K1375" t="str">
            <v>14.00</v>
          </cell>
          <cell r="L1375" t="str">
            <v>14.00</v>
          </cell>
          <cell r="M1375">
            <v>75</v>
          </cell>
        </row>
        <row r="1376">
          <cell r="A1376" t="str">
            <v>470654</v>
          </cell>
          <cell r="B1376" t="str">
            <v>1" Plug</v>
          </cell>
          <cell r="C1376" t="str">
            <v>EACH</v>
          </cell>
          <cell r="D1376" t="str">
            <v>1.51</v>
          </cell>
          <cell r="E1376" t="str">
            <v>1.51</v>
          </cell>
          <cell r="F1376" t="str">
            <v>EQUIFLOW</v>
          </cell>
          <cell r="G1376" t="str">
            <v/>
          </cell>
          <cell r="H1376" t="str">
            <v>EQUIFLOW</v>
          </cell>
          <cell r="I1376" t="str">
            <v>Each</v>
          </cell>
          <cell r="J1376" t="str">
            <v>BASE2017</v>
          </cell>
          <cell r="K1376" t="str">
            <v>5.00</v>
          </cell>
          <cell r="L1376" t="str">
            <v>5.00</v>
          </cell>
          <cell r="M1376">
            <v>50</v>
          </cell>
        </row>
        <row r="1377">
          <cell r="A1377" t="str">
            <v>470655</v>
          </cell>
          <cell r="B1377" t="str">
            <v>Section Strainer Kit</v>
          </cell>
          <cell r="C1377" t="str">
            <v>EACH</v>
          </cell>
          <cell r="D1377" t="str">
            <v>277.45</v>
          </cell>
          <cell r="E1377" t="str">
            <v>277.45</v>
          </cell>
          <cell r="F1377" t="str">
            <v>EQUIFLOW</v>
          </cell>
          <cell r="G1377" t="str">
            <v/>
          </cell>
          <cell r="H1377" t="str">
            <v>EQUIFLOW</v>
          </cell>
          <cell r="I1377" t="str">
            <v>Each</v>
          </cell>
          <cell r="J1377" t="str">
            <v>BASE2017</v>
          </cell>
          <cell r="K1377" t="str">
            <v>554.00</v>
          </cell>
          <cell r="L1377" t="str">
            <v>554.00</v>
          </cell>
          <cell r="M1377">
            <v>850</v>
          </cell>
        </row>
        <row r="1378">
          <cell r="A1378" t="str">
            <v>470656</v>
          </cell>
          <cell r="B1378" t="str">
            <v>Strainer - 1"</v>
          </cell>
          <cell r="C1378" t="str">
            <v>EACH</v>
          </cell>
          <cell r="D1378" t="str">
            <v>275.00</v>
          </cell>
          <cell r="E1378" t="str">
            <v>275.20</v>
          </cell>
          <cell r="F1378" t="str">
            <v>EQUIFLOW</v>
          </cell>
          <cell r="G1378" t="str">
            <v/>
          </cell>
          <cell r="L1378" t="str">
            <v>0.00</v>
          </cell>
          <cell r="M1378">
            <v>0</v>
          </cell>
        </row>
        <row r="1379">
          <cell r="A1379" t="str">
            <v>470660</v>
          </cell>
          <cell r="B1379" t="str">
            <v>Flow Divider Accessory Kit - No Gauge Tree</v>
          </cell>
          <cell r="C1379" t="str">
            <v>EACH</v>
          </cell>
          <cell r="D1379" t="str">
            <v>13.61</v>
          </cell>
          <cell r="E1379" t="str">
            <v>16.85</v>
          </cell>
          <cell r="F1379" t="str">
            <v>EQUIFLOW</v>
          </cell>
          <cell r="G1379" t="str">
            <v/>
          </cell>
          <cell r="H1379" t="str">
            <v>EQUIFLOW</v>
          </cell>
          <cell r="I1379" t="str">
            <v>Each</v>
          </cell>
          <cell r="J1379" t="str">
            <v>BASE2017</v>
          </cell>
          <cell r="K1379" t="str">
            <v>32.00</v>
          </cell>
          <cell r="L1379" t="str">
            <v>32.00</v>
          </cell>
          <cell r="M1379">
            <v>50</v>
          </cell>
        </row>
        <row r="1380">
          <cell r="A1380" t="str">
            <v>470661</v>
          </cell>
          <cell r="B1380" t="str">
            <v>TeeJet 1/4" Adapter, CP1322-SS</v>
          </cell>
          <cell r="C1380" t="str">
            <v>EACH</v>
          </cell>
          <cell r="D1380" t="str">
            <v>5.75</v>
          </cell>
          <cell r="E1380" t="str">
            <v>5.75</v>
          </cell>
          <cell r="F1380" t="str">
            <v>EQUIFLOW</v>
          </cell>
          <cell r="G1380" t="str">
            <v/>
          </cell>
          <cell r="L1380" t="str">
            <v>0.00</v>
          </cell>
          <cell r="M1380">
            <v>0</v>
          </cell>
        </row>
        <row r="1381">
          <cell r="A1381" t="str">
            <v>470663</v>
          </cell>
          <cell r="B1381" t="str">
            <v>Airway Cap to 3/8" and 1/4" Barbed Fitting</v>
          </cell>
          <cell r="C1381" t="str">
            <v>EACH</v>
          </cell>
          <cell r="D1381" t="str">
            <v>8.92</v>
          </cell>
          <cell r="E1381" t="str">
            <v>8.92</v>
          </cell>
          <cell r="F1381" t="str">
            <v>EQUIFLOW</v>
          </cell>
          <cell r="G1381" t="str">
            <v/>
          </cell>
          <cell r="L1381" t="str">
            <v>0.00</v>
          </cell>
          <cell r="M1381">
            <v>0</v>
          </cell>
        </row>
        <row r="1382">
          <cell r="A1382" t="str">
            <v>470665</v>
          </cell>
          <cell r="B1382" t="str">
            <v>Flow Divider Accessory Kit - Gauge Tree</v>
          </cell>
          <cell r="C1382" t="str">
            <v>EACH</v>
          </cell>
          <cell r="D1382" t="str">
            <v>16.85</v>
          </cell>
          <cell r="E1382" t="str">
            <v>0.00</v>
          </cell>
          <cell r="F1382" t="str">
            <v>EQUIFLOW</v>
          </cell>
          <cell r="G1382" t="str">
            <v/>
          </cell>
          <cell r="H1382" t="str">
            <v>EQUIFLOW</v>
          </cell>
          <cell r="I1382" t="str">
            <v>Each</v>
          </cell>
          <cell r="J1382" t="str">
            <v>BASE2017</v>
          </cell>
          <cell r="K1382" t="str">
            <v>40.00</v>
          </cell>
          <cell r="L1382" t="str">
            <v>40.00</v>
          </cell>
          <cell r="M1382">
            <v>50</v>
          </cell>
        </row>
        <row r="1383">
          <cell r="A1383" t="str">
            <v>470670</v>
          </cell>
          <cell r="B1383" t="str">
            <v>Orifice Plate Strainer</v>
          </cell>
          <cell r="C1383" t="str">
            <v>EACH</v>
          </cell>
          <cell r="D1383" t="str">
            <v>4.33</v>
          </cell>
          <cell r="E1383" t="str">
            <v>0.00</v>
          </cell>
          <cell r="F1383" t="str">
            <v>EQUIFLOW</v>
          </cell>
          <cell r="G1383" t="str">
            <v/>
          </cell>
          <cell r="H1383" t="str">
            <v>EQUIFLOW</v>
          </cell>
          <cell r="I1383" t="str">
            <v>Each</v>
          </cell>
          <cell r="J1383" t="str">
            <v>BASE2017</v>
          </cell>
          <cell r="K1383" t="str">
            <v>13.00</v>
          </cell>
          <cell r="L1383" t="str">
            <v>13.00</v>
          </cell>
          <cell r="M1383">
            <v>100</v>
          </cell>
        </row>
        <row r="1384">
          <cell r="A1384" t="str">
            <v>471010</v>
          </cell>
          <cell r="B1384" t="str">
            <v>10' - 1" Anhydrous Hose</v>
          </cell>
          <cell r="C1384" t="str">
            <v>EACH</v>
          </cell>
          <cell r="D1384" t="str">
            <v>79.36</v>
          </cell>
          <cell r="E1384" t="str">
            <v>79.36</v>
          </cell>
          <cell r="F1384" t="str">
            <v>EQUIFLOW</v>
          </cell>
          <cell r="G1384" t="str">
            <v/>
          </cell>
          <cell r="H1384" t="str">
            <v>EQUIFLOW</v>
          </cell>
          <cell r="I1384" t="str">
            <v>Each</v>
          </cell>
          <cell r="J1384" t="str">
            <v>BASE2017</v>
          </cell>
          <cell r="K1384" t="str">
            <v>140.00</v>
          </cell>
          <cell r="L1384" t="str">
            <v>140.00</v>
          </cell>
          <cell r="M1384">
            <v>530</v>
          </cell>
        </row>
        <row r="1385">
          <cell r="A1385" t="str">
            <v>471015</v>
          </cell>
          <cell r="B1385" t="str">
            <v>15' - 1" Anhydrous Hose</v>
          </cell>
          <cell r="C1385" t="str">
            <v>EACH</v>
          </cell>
          <cell r="D1385" t="str">
            <v>101.80</v>
          </cell>
          <cell r="E1385" t="str">
            <v>101.80</v>
          </cell>
          <cell r="F1385" t="str">
            <v>EQUIFLOW</v>
          </cell>
          <cell r="G1385" t="str">
            <v/>
          </cell>
          <cell r="H1385" t="str">
            <v>EQUIFLOW</v>
          </cell>
          <cell r="I1385" t="str">
            <v>Each</v>
          </cell>
          <cell r="J1385" t="str">
            <v>BASE2017</v>
          </cell>
          <cell r="K1385" t="str">
            <v>210.00</v>
          </cell>
          <cell r="L1385" t="str">
            <v>210.00</v>
          </cell>
          <cell r="M1385">
            <v>800</v>
          </cell>
        </row>
        <row r="1386">
          <cell r="A1386" t="str">
            <v>471020</v>
          </cell>
          <cell r="B1386" t="str">
            <v>20' - 1" Anhydrous Hose</v>
          </cell>
          <cell r="C1386" t="str">
            <v>EACH</v>
          </cell>
          <cell r="D1386" t="str">
            <v>131.20</v>
          </cell>
          <cell r="E1386" t="str">
            <v>131.20</v>
          </cell>
          <cell r="F1386" t="str">
            <v>EQUIFLOW</v>
          </cell>
          <cell r="G1386" t="str">
            <v/>
          </cell>
          <cell r="H1386" t="str">
            <v>EQUIFLOW</v>
          </cell>
          <cell r="I1386" t="str">
            <v>Each</v>
          </cell>
          <cell r="J1386" t="str">
            <v>BASE2017</v>
          </cell>
          <cell r="K1386" t="str">
            <v>280.00</v>
          </cell>
          <cell r="L1386" t="str">
            <v>280.00</v>
          </cell>
          <cell r="M1386">
            <v>1060</v>
          </cell>
        </row>
        <row r="1387">
          <cell r="A1387" t="str">
            <v>471025</v>
          </cell>
          <cell r="B1387" t="str">
            <v>25' - 1" Anhydrous Hose</v>
          </cell>
          <cell r="C1387" t="str">
            <v>EACH</v>
          </cell>
          <cell r="D1387" t="str">
            <v>161.50</v>
          </cell>
          <cell r="E1387" t="str">
            <v>161.50</v>
          </cell>
          <cell r="F1387" t="str">
            <v>EQUIFLOW</v>
          </cell>
          <cell r="G1387" t="str">
            <v/>
          </cell>
          <cell r="H1387" t="str">
            <v>EQUIFLOW</v>
          </cell>
          <cell r="I1387" t="str">
            <v>Each</v>
          </cell>
          <cell r="J1387" t="str">
            <v>BASE2017</v>
          </cell>
          <cell r="K1387" t="str">
            <v>350.00</v>
          </cell>
          <cell r="L1387" t="str">
            <v>350.00</v>
          </cell>
          <cell r="M1387">
            <v>1350</v>
          </cell>
        </row>
        <row r="1388">
          <cell r="A1388" t="str">
            <v>471030</v>
          </cell>
          <cell r="B1388" t="str">
            <v>30' - 1" Anhydrous Hose</v>
          </cell>
          <cell r="C1388" t="str">
            <v>EACH</v>
          </cell>
          <cell r="D1388" t="str">
            <v>191.80</v>
          </cell>
          <cell r="E1388" t="str">
            <v>207.00</v>
          </cell>
          <cell r="F1388" t="str">
            <v>EQUIFLOW</v>
          </cell>
          <cell r="G1388" t="str">
            <v/>
          </cell>
          <cell r="H1388" t="str">
            <v>EQUIFLOW</v>
          </cell>
          <cell r="I1388" t="str">
            <v>Each</v>
          </cell>
          <cell r="J1388" t="str">
            <v>BASE2017</v>
          </cell>
          <cell r="K1388" t="str">
            <v>420.00</v>
          </cell>
          <cell r="L1388" t="str">
            <v>420.00</v>
          </cell>
          <cell r="M1388">
            <v>1590</v>
          </cell>
        </row>
        <row r="1389">
          <cell r="A1389" t="str">
            <v>471150</v>
          </cell>
          <cell r="B1389" t="str">
            <v>500 ft roll - 3/8" EPDM Black Fertilizer Hose</v>
          </cell>
          <cell r="C1389" t="str">
            <v>EACH</v>
          </cell>
          <cell r="D1389" t="str">
            <v>125.00</v>
          </cell>
          <cell r="E1389" t="str">
            <v>125.00</v>
          </cell>
          <cell r="F1389" t="str">
            <v>EQUIFLOW</v>
          </cell>
          <cell r="G1389" t="str">
            <v/>
          </cell>
          <cell r="H1389" t="str">
            <v>EQUIFLOW</v>
          </cell>
          <cell r="I1389" t="str">
            <v>Each</v>
          </cell>
          <cell r="J1389" t="str">
            <v>BASE2017</v>
          </cell>
          <cell r="K1389" t="str">
            <v>260.00</v>
          </cell>
          <cell r="L1389" t="str">
            <v>260.00</v>
          </cell>
          <cell r="M1389">
            <v>5600</v>
          </cell>
        </row>
        <row r="1390">
          <cell r="A1390" t="str">
            <v>471210</v>
          </cell>
          <cell r="B1390" t="str">
            <v>100 ft roll - 1/4" EVA Tubing</v>
          </cell>
          <cell r="C1390" t="str">
            <v>EACH</v>
          </cell>
          <cell r="D1390" t="str">
            <v>24.06</v>
          </cell>
          <cell r="E1390" t="str">
            <v>24.06</v>
          </cell>
          <cell r="F1390" t="str">
            <v>EQUIFLOW</v>
          </cell>
          <cell r="G1390" t="str">
            <v/>
          </cell>
          <cell r="H1390" t="str">
            <v>EQUIFLOW</v>
          </cell>
          <cell r="I1390" t="str">
            <v>Each</v>
          </cell>
          <cell r="J1390" t="str">
            <v>BASE2017</v>
          </cell>
          <cell r="K1390" t="str">
            <v>50.00</v>
          </cell>
          <cell r="L1390" t="str">
            <v>50.00</v>
          </cell>
          <cell r="M1390">
            <v>450</v>
          </cell>
        </row>
        <row r="1391">
          <cell r="A1391" t="str">
            <v>471250</v>
          </cell>
          <cell r="B1391" t="str">
            <v>500 ft roll - 1/4" EVA Tubing</v>
          </cell>
          <cell r="C1391" t="str">
            <v>EACH</v>
          </cell>
          <cell r="D1391" t="str">
            <v>70.00</v>
          </cell>
          <cell r="E1391" t="str">
            <v>70.00</v>
          </cell>
          <cell r="F1391" t="str">
            <v>EQUIFLOW</v>
          </cell>
          <cell r="G1391" t="str">
            <v/>
          </cell>
          <cell r="H1391" t="str">
            <v>EQUIFLOW</v>
          </cell>
          <cell r="I1391" t="str">
            <v>Each</v>
          </cell>
          <cell r="J1391" t="str">
            <v>BASE2017</v>
          </cell>
          <cell r="K1391" t="str">
            <v>240.00</v>
          </cell>
          <cell r="L1391" t="str">
            <v>240.00</v>
          </cell>
          <cell r="M1391">
            <v>2300</v>
          </cell>
        </row>
        <row r="1392">
          <cell r="A1392" t="str">
            <v>471300</v>
          </cell>
          <cell r="B1392" t="str">
            <v>Warm Knife Tubes - 3/16" O.D.</v>
          </cell>
          <cell r="C1392" t="str">
            <v>EACH</v>
          </cell>
          <cell r="D1392" t="str">
            <v>2.57</v>
          </cell>
          <cell r="E1392" t="str">
            <v>2.57</v>
          </cell>
          <cell r="F1392" t="str">
            <v>EQUIFLOW</v>
          </cell>
          <cell r="G1392" t="str">
            <v/>
          </cell>
          <cell r="H1392" t="str">
            <v>EQUIFLOW</v>
          </cell>
          <cell r="I1392" t="str">
            <v>Each</v>
          </cell>
          <cell r="J1392" t="str">
            <v>BASE2017</v>
          </cell>
          <cell r="K1392" t="str">
            <v>15.00</v>
          </cell>
          <cell r="L1392" t="str">
            <v>15.00</v>
          </cell>
          <cell r="M1392">
            <v>4</v>
          </cell>
        </row>
        <row r="1393">
          <cell r="A1393" t="str">
            <v>471301</v>
          </cell>
          <cell r="B1393" t="str">
            <v>Tube - 1/8" ID x 3/16" OD FEP</v>
          </cell>
          <cell r="C1393" t="str">
            <v>EACH</v>
          </cell>
          <cell r="D1393" t="str">
            <v>0.50</v>
          </cell>
          <cell r="E1393" t="str">
            <v>0.50</v>
          </cell>
          <cell r="F1393" t="str">
            <v>EQUIFLOW</v>
          </cell>
          <cell r="G1393" t="str">
            <v/>
          </cell>
          <cell r="L1393" t="str">
            <v>0.00</v>
          </cell>
          <cell r="M1393">
            <v>0</v>
          </cell>
        </row>
        <row r="1394">
          <cell r="A1394" t="str">
            <v>471302</v>
          </cell>
          <cell r="B1394" t="str">
            <v>Sleeve - 3/16 Tube</v>
          </cell>
          <cell r="C1394" t="str">
            <v>EACH</v>
          </cell>
          <cell r="D1394" t="str">
            <v>0.50</v>
          </cell>
          <cell r="E1394" t="str">
            <v>0.50</v>
          </cell>
          <cell r="F1394" t="str">
            <v>EQUIFLOW</v>
          </cell>
          <cell r="G1394" t="str">
            <v>935DET</v>
          </cell>
          <cell r="L1394" t="str">
            <v>0.00</v>
          </cell>
          <cell r="M1394">
            <v>0</v>
          </cell>
        </row>
        <row r="1395">
          <cell r="A1395" t="str">
            <v>471310</v>
          </cell>
          <cell r="B1395" t="str">
            <v>Warm Knife Tubes - 1/4" O.D.</v>
          </cell>
          <cell r="C1395" t="str">
            <v>EACH</v>
          </cell>
          <cell r="D1395" t="str">
            <v>2.70</v>
          </cell>
          <cell r="E1395" t="str">
            <v>2.70</v>
          </cell>
          <cell r="F1395" t="str">
            <v>EQUIFLOW</v>
          </cell>
          <cell r="G1395" t="str">
            <v/>
          </cell>
          <cell r="H1395" t="str">
            <v>EQUIFLOW</v>
          </cell>
          <cell r="I1395" t="str">
            <v>Each</v>
          </cell>
          <cell r="J1395" t="str">
            <v>BASE2017</v>
          </cell>
          <cell r="K1395" t="str">
            <v>15.00</v>
          </cell>
          <cell r="L1395" t="str">
            <v>15.00</v>
          </cell>
          <cell r="M1395">
            <v>5</v>
          </cell>
        </row>
        <row r="1396">
          <cell r="A1396" t="str">
            <v>471311</v>
          </cell>
          <cell r="B1396" t="str">
            <v>Tube - 3/16" ID x 1/4" OD FEP</v>
          </cell>
          <cell r="C1396" t="str">
            <v>EACH</v>
          </cell>
          <cell r="D1396" t="str">
            <v>0.60</v>
          </cell>
          <cell r="E1396" t="str">
            <v>0.60</v>
          </cell>
          <cell r="F1396" t="str">
            <v>EQUIFLOW</v>
          </cell>
          <cell r="G1396" t="str">
            <v/>
          </cell>
          <cell r="L1396" t="str">
            <v>0.00</v>
          </cell>
          <cell r="M1396">
            <v>0</v>
          </cell>
        </row>
        <row r="1397">
          <cell r="A1397" t="str">
            <v>471400</v>
          </cell>
          <cell r="B1397" t="str">
            <v>Universal Tool Bar Mounting Kit</v>
          </cell>
          <cell r="C1397" t="str">
            <v>EACH</v>
          </cell>
          <cell r="D1397" t="str">
            <v>50.50</v>
          </cell>
          <cell r="E1397" t="str">
            <v>0.00</v>
          </cell>
          <cell r="F1397" t="str">
            <v>EQUIFLOW</v>
          </cell>
          <cell r="G1397" t="str">
            <v/>
          </cell>
          <cell r="L1397" t="str">
            <v>0.00</v>
          </cell>
          <cell r="M1397">
            <v>0</v>
          </cell>
        </row>
        <row r="1398">
          <cell r="A1398" t="str">
            <v>471401</v>
          </cell>
          <cell r="B1398" t="str">
            <v>Universal Tool Bar Mounting Plate - Right</v>
          </cell>
          <cell r="C1398" t="str">
            <v>EACH</v>
          </cell>
          <cell r="D1398" t="str">
            <v>20.90</v>
          </cell>
          <cell r="E1398" t="str">
            <v>0.00</v>
          </cell>
          <cell r="F1398" t="str">
            <v>EQUIFLOW</v>
          </cell>
          <cell r="G1398" t="str">
            <v>935DET</v>
          </cell>
          <cell r="L1398" t="str">
            <v>0.00</v>
          </cell>
          <cell r="M1398">
            <v>0</v>
          </cell>
        </row>
        <row r="1399">
          <cell r="A1399" t="str">
            <v>471402</v>
          </cell>
          <cell r="B1399" t="str">
            <v>Universal Tool Bar Mounting Plate - Left</v>
          </cell>
          <cell r="C1399" t="str">
            <v>EACH</v>
          </cell>
          <cell r="D1399" t="str">
            <v>20.90</v>
          </cell>
          <cell r="E1399" t="str">
            <v>0.00</v>
          </cell>
          <cell r="F1399" t="str">
            <v>EQUIFLOW</v>
          </cell>
          <cell r="G1399" t="str">
            <v>935DET</v>
          </cell>
          <cell r="L1399" t="str">
            <v>0.00</v>
          </cell>
          <cell r="M1399">
            <v>0</v>
          </cell>
        </row>
        <row r="1400">
          <cell r="A1400" t="str">
            <v>471500</v>
          </cell>
          <cell r="B1400" t="str">
            <v>Gauge Tree Stand</v>
          </cell>
          <cell r="C1400" t="str">
            <v>EACH</v>
          </cell>
          <cell r="D1400" t="str">
            <v>56.86</v>
          </cell>
          <cell r="E1400" t="str">
            <v>0.00</v>
          </cell>
          <cell r="F1400" t="str">
            <v>EQUIFLOW</v>
          </cell>
          <cell r="G1400" t="str">
            <v/>
          </cell>
          <cell r="H1400" t="str">
            <v>EQUIFLOW</v>
          </cell>
          <cell r="I1400" t="str">
            <v>Each</v>
          </cell>
          <cell r="J1400" t="str">
            <v>BASE2017</v>
          </cell>
          <cell r="K1400" t="str">
            <v>119.00</v>
          </cell>
          <cell r="L1400" t="str">
            <v>119.00</v>
          </cell>
          <cell r="M1400">
            <v>3400</v>
          </cell>
        </row>
        <row r="1401">
          <cell r="A1401" t="str">
            <v>471501</v>
          </cell>
          <cell r="B1401" t="str">
            <v>Gauge Tree Tool Bar Mounting Weldment</v>
          </cell>
          <cell r="C1401" t="str">
            <v>EACH</v>
          </cell>
          <cell r="D1401" t="str">
            <v>18.16</v>
          </cell>
          <cell r="E1401" t="str">
            <v>38.42</v>
          </cell>
          <cell r="F1401" t="str">
            <v>EQUIFLOW</v>
          </cell>
          <cell r="G1401" t="str">
            <v>935DET</v>
          </cell>
          <cell r="L1401" t="str">
            <v>0.00</v>
          </cell>
          <cell r="M1401">
            <v>0</v>
          </cell>
        </row>
        <row r="1402">
          <cell r="A1402" t="str">
            <v>471502</v>
          </cell>
          <cell r="B1402" t="str">
            <v>Gauge Tree Tool Bar Support Weldment</v>
          </cell>
          <cell r="C1402" t="str">
            <v>EACH</v>
          </cell>
          <cell r="D1402" t="str">
            <v>21.63</v>
          </cell>
          <cell r="E1402" t="str">
            <v>26.50</v>
          </cell>
          <cell r="F1402" t="str">
            <v>EQUIFLOW</v>
          </cell>
          <cell r="G1402" t="str">
            <v>935DET</v>
          </cell>
          <cell r="L1402" t="str">
            <v>0.00</v>
          </cell>
          <cell r="M1402">
            <v>0</v>
          </cell>
        </row>
        <row r="1403">
          <cell r="A1403" t="str">
            <v>471503</v>
          </cell>
          <cell r="B1403" t="str">
            <v>Gauge Tree Bottom Plate</v>
          </cell>
          <cell r="C1403" t="str">
            <v>EACH</v>
          </cell>
          <cell r="D1403" t="str">
            <v>6.94</v>
          </cell>
          <cell r="E1403" t="str">
            <v>8.66</v>
          </cell>
          <cell r="F1403" t="str">
            <v>EQUIFLOW</v>
          </cell>
          <cell r="G1403" t="str">
            <v>935DET</v>
          </cell>
          <cell r="L1403" t="str">
            <v>0.00</v>
          </cell>
          <cell r="M1403">
            <v>0</v>
          </cell>
        </row>
        <row r="1404">
          <cell r="A1404" t="str">
            <v>471504</v>
          </cell>
          <cell r="B1404" t="str">
            <v>4 Gauge Mounting Plate</v>
          </cell>
          <cell r="C1404" t="str">
            <v>EACH</v>
          </cell>
          <cell r="D1404" t="str">
            <v>3.36</v>
          </cell>
          <cell r="E1404" t="str">
            <v>4.32</v>
          </cell>
          <cell r="F1404" t="str">
            <v>EQUIFLOW</v>
          </cell>
          <cell r="G1404" t="str">
            <v/>
          </cell>
          <cell r="L1404" t="str">
            <v>0.00</v>
          </cell>
          <cell r="M1404">
            <v>0</v>
          </cell>
        </row>
        <row r="1405">
          <cell r="A1405" t="str">
            <v>471505</v>
          </cell>
          <cell r="B1405" t="str">
            <v>Gauge Tree Mount Plate</v>
          </cell>
          <cell r="C1405" t="str">
            <v>EACH</v>
          </cell>
          <cell r="D1405" t="str">
            <v>2.66</v>
          </cell>
          <cell r="E1405" t="str">
            <v>0.00</v>
          </cell>
          <cell r="F1405" t="str">
            <v>EQUIFLOW</v>
          </cell>
          <cell r="G1405" t="str">
            <v>935DET</v>
          </cell>
          <cell r="L1405" t="str">
            <v>0.00</v>
          </cell>
          <cell r="M1405">
            <v>0</v>
          </cell>
        </row>
        <row r="1406">
          <cell r="A1406" t="str">
            <v>471506</v>
          </cell>
          <cell r="B1406" t="str">
            <v>6 Gauge Mounting Plate</v>
          </cell>
          <cell r="C1406" t="str">
            <v>EACH</v>
          </cell>
          <cell r="D1406" t="str">
            <v>4.36</v>
          </cell>
          <cell r="E1406" t="str">
            <v>5.37</v>
          </cell>
          <cell r="F1406" t="str">
            <v>EQUIFLOW</v>
          </cell>
          <cell r="G1406" t="str">
            <v/>
          </cell>
          <cell r="L1406" t="str">
            <v>0.00</v>
          </cell>
          <cell r="M1406">
            <v>0</v>
          </cell>
        </row>
        <row r="1407">
          <cell r="A1407" t="str">
            <v>471507</v>
          </cell>
          <cell r="B1407" t="str">
            <v>Gauge Tree Tool Bar Mounting Hardware</v>
          </cell>
          <cell r="C1407" t="str">
            <v>EACH</v>
          </cell>
          <cell r="D1407" t="str">
            <v>5.83</v>
          </cell>
          <cell r="E1407" t="str">
            <v>0.00</v>
          </cell>
          <cell r="F1407" t="str">
            <v>EQUIFLOW</v>
          </cell>
          <cell r="G1407" t="str">
            <v/>
          </cell>
          <cell r="L1407" t="str">
            <v>0.00</v>
          </cell>
          <cell r="M1407">
            <v>0</v>
          </cell>
        </row>
        <row r="1408">
          <cell r="A1408" t="str">
            <v>471513</v>
          </cell>
          <cell r="B1408" t="str">
            <v>2 Gauge Mount Plate Coupling Weldment</v>
          </cell>
          <cell r="C1408" t="str">
            <v>EACH</v>
          </cell>
          <cell r="D1408" t="str">
            <v>4.93</v>
          </cell>
          <cell r="E1408" t="str">
            <v>4.93</v>
          </cell>
          <cell r="F1408" t="str">
            <v>EQUIFLOW</v>
          </cell>
          <cell r="G1408" t="str">
            <v/>
          </cell>
          <cell r="L1408" t="str">
            <v>0.00</v>
          </cell>
          <cell r="M1408">
            <v>0</v>
          </cell>
        </row>
        <row r="1409">
          <cell r="A1409" t="str">
            <v>471514</v>
          </cell>
          <cell r="B1409" t="str">
            <v>4 Gauge Mount Plate Coupling Weldment</v>
          </cell>
          <cell r="C1409" t="str">
            <v>EACH</v>
          </cell>
          <cell r="D1409" t="str">
            <v>7.87</v>
          </cell>
          <cell r="E1409" t="str">
            <v>7.87</v>
          </cell>
          <cell r="F1409" t="str">
            <v>EQUIFLOW</v>
          </cell>
          <cell r="G1409" t="str">
            <v/>
          </cell>
          <cell r="L1409" t="str">
            <v>0.00</v>
          </cell>
          <cell r="M1409">
            <v>0</v>
          </cell>
        </row>
        <row r="1410">
          <cell r="A1410" t="str">
            <v>471515</v>
          </cell>
          <cell r="B1410" t="str">
            <v>4 Gauge Mount Plate Coupling Weldment</v>
          </cell>
          <cell r="C1410" t="str">
            <v>EACH</v>
          </cell>
          <cell r="D1410" t="str">
            <v>11.59</v>
          </cell>
          <cell r="E1410" t="str">
            <v>11.59</v>
          </cell>
          <cell r="F1410" t="str">
            <v>EQUIFLOW</v>
          </cell>
          <cell r="G1410" t="str">
            <v/>
          </cell>
          <cell r="L1410" t="str">
            <v>0.00</v>
          </cell>
          <cell r="M1410">
            <v>0</v>
          </cell>
        </row>
        <row r="1411">
          <cell r="A1411" t="str">
            <v>471518</v>
          </cell>
          <cell r="B1411" t="str">
            <v>Up to 18 Row Gauge Tree Kit</v>
          </cell>
          <cell r="C1411" t="str">
            <v>EACH</v>
          </cell>
          <cell r="D1411" t="str">
            <v>16.49</v>
          </cell>
          <cell r="E1411" t="str">
            <v>0.00</v>
          </cell>
          <cell r="F1411" t="str">
            <v>EQUIFLOW</v>
          </cell>
          <cell r="G1411" t="str">
            <v/>
          </cell>
          <cell r="H1411" t="str">
            <v>EQUIFLOW</v>
          </cell>
          <cell r="I1411" t="str">
            <v>Each</v>
          </cell>
          <cell r="J1411" t="str">
            <v>BASE2017</v>
          </cell>
          <cell r="K1411" t="str">
            <v>35.00</v>
          </cell>
          <cell r="L1411" t="str">
            <v>35.00</v>
          </cell>
          <cell r="M1411">
            <v>700</v>
          </cell>
        </row>
        <row r="1412">
          <cell r="A1412" t="str">
            <v>471520</v>
          </cell>
          <cell r="B1412" t="str">
            <v>Gauge Tree Kit Mounting Hardware Kit</v>
          </cell>
          <cell r="C1412" t="str">
            <v>EACH</v>
          </cell>
          <cell r="D1412" t="str">
            <v>1.41</v>
          </cell>
          <cell r="E1412" t="str">
            <v>0.00</v>
          </cell>
          <cell r="F1412" t="str">
            <v>EQUIFLOW</v>
          </cell>
          <cell r="G1412" t="str">
            <v/>
          </cell>
          <cell r="L1412" t="str">
            <v>0.00</v>
          </cell>
          <cell r="M1412">
            <v>0</v>
          </cell>
        </row>
        <row r="1413">
          <cell r="A1413" t="str">
            <v>471526</v>
          </cell>
          <cell r="B1413" t="str">
            <v>Up to 26 Row Gauge Tree Kit</v>
          </cell>
          <cell r="C1413" t="str">
            <v>EACH</v>
          </cell>
          <cell r="D1413" t="str">
            <v>20.49</v>
          </cell>
          <cell r="E1413" t="str">
            <v>0.00</v>
          </cell>
          <cell r="F1413" t="str">
            <v>EQUIFLOW</v>
          </cell>
          <cell r="G1413" t="str">
            <v/>
          </cell>
          <cell r="H1413" t="str">
            <v>EQUIFLOW</v>
          </cell>
          <cell r="I1413" t="str">
            <v>Each</v>
          </cell>
          <cell r="J1413" t="str">
            <v>BASE2017</v>
          </cell>
          <cell r="K1413" t="str">
            <v>43.00</v>
          </cell>
          <cell r="L1413" t="str">
            <v>43.00</v>
          </cell>
          <cell r="M1413">
            <v>900</v>
          </cell>
        </row>
        <row r="1414">
          <cell r="A1414" t="str">
            <v>471530</v>
          </cell>
          <cell r="B1414" t="str">
            <v>Gauge Kit</v>
          </cell>
          <cell r="C1414" t="str">
            <v>EACH</v>
          </cell>
          <cell r="D1414" t="str">
            <v>49.47</v>
          </cell>
          <cell r="E1414" t="str">
            <v>49.47</v>
          </cell>
          <cell r="F1414" t="str">
            <v>EQUIFLOW</v>
          </cell>
          <cell r="G1414" t="str">
            <v/>
          </cell>
          <cell r="H1414" t="str">
            <v>EQUIFLOW</v>
          </cell>
          <cell r="I1414" t="str">
            <v>Each</v>
          </cell>
          <cell r="J1414" t="str">
            <v>BASE2017</v>
          </cell>
          <cell r="K1414" t="str">
            <v>99.00</v>
          </cell>
          <cell r="L1414" t="str">
            <v>99.00</v>
          </cell>
          <cell r="M1414">
            <v>100</v>
          </cell>
        </row>
        <row r="1415">
          <cell r="A1415" t="str">
            <v>471531</v>
          </cell>
          <cell r="B1415" t="str">
            <v>Pressure Gauge - 100 PSI</v>
          </cell>
          <cell r="C1415" t="str">
            <v>EACH</v>
          </cell>
          <cell r="D1415" t="str">
            <v>46.32</v>
          </cell>
          <cell r="E1415" t="str">
            <v>48.38</v>
          </cell>
          <cell r="F1415" t="str">
            <v>EQUIFLOW</v>
          </cell>
          <cell r="G1415" t="str">
            <v/>
          </cell>
          <cell r="L1415" t="str">
            <v>0.00</v>
          </cell>
          <cell r="M1415">
            <v>0</v>
          </cell>
        </row>
        <row r="1416">
          <cell r="A1416" t="str">
            <v>471532</v>
          </cell>
          <cell r="B1416" t="str">
            <v>1/4" Hose Barb</v>
          </cell>
          <cell r="C1416" t="str">
            <v>EACH</v>
          </cell>
          <cell r="D1416" t="str">
            <v>1.01</v>
          </cell>
          <cell r="E1416" t="str">
            <v>1.01</v>
          </cell>
          <cell r="F1416" t="str">
            <v>EQUIFLOW</v>
          </cell>
          <cell r="G1416" t="str">
            <v/>
          </cell>
          <cell r="L1416" t="str">
            <v>0.00</v>
          </cell>
          <cell r="M1416">
            <v>0</v>
          </cell>
        </row>
        <row r="1417">
          <cell r="A1417" t="str">
            <v>471533</v>
          </cell>
          <cell r="B1417" t="str">
            <v>Gauge Hardware Kit</v>
          </cell>
          <cell r="C1417" t="str">
            <v>EACH</v>
          </cell>
          <cell r="D1417" t="str">
            <v>1.00</v>
          </cell>
          <cell r="E1417" t="str">
            <v>0.00</v>
          </cell>
          <cell r="F1417" t="str">
            <v>EQUIFLOW</v>
          </cell>
          <cell r="G1417" t="str">
            <v/>
          </cell>
          <cell r="L1417" t="str">
            <v>0.00</v>
          </cell>
          <cell r="M1417">
            <v>0</v>
          </cell>
        </row>
        <row r="1418">
          <cell r="A1418" t="str">
            <v>471534</v>
          </cell>
          <cell r="B1418" t="str">
            <v>Coupling - 1/4" Female to Female</v>
          </cell>
          <cell r="C1418" t="str">
            <v>EACH</v>
          </cell>
          <cell r="D1418" t="str">
            <v>0.56</v>
          </cell>
          <cell r="E1418" t="str">
            <v>0.56</v>
          </cell>
          <cell r="F1418" t="str">
            <v>EQUIFLOW</v>
          </cell>
          <cell r="G1418" t="str">
            <v/>
          </cell>
          <cell r="L1418" t="str">
            <v>0.00</v>
          </cell>
          <cell r="M1418">
            <v>0</v>
          </cell>
        </row>
        <row r="1419">
          <cell r="A1419" t="str">
            <v>471600</v>
          </cell>
          <cell r="B1419" t="str">
            <v>Tower Transducer Service Pack</v>
          </cell>
          <cell r="C1419" t="str">
            <v>EACH</v>
          </cell>
          <cell r="D1419" t="str">
            <v>121.90</v>
          </cell>
          <cell r="E1419" t="str">
            <v>0.00</v>
          </cell>
          <cell r="F1419" t="str">
            <v>EQUIFLOW</v>
          </cell>
          <cell r="G1419" t="str">
            <v/>
          </cell>
          <cell r="L1419" t="str">
            <v>0.00</v>
          </cell>
          <cell r="M1419">
            <v>0</v>
          </cell>
        </row>
        <row r="1420">
          <cell r="A1420" t="str">
            <v>471601</v>
          </cell>
          <cell r="B1420" t="str">
            <v>Pressure Transducer</v>
          </cell>
          <cell r="C1420" t="str">
            <v>EACH</v>
          </cell>
          <cell r="D1420" t="str">
            <v>58.75</v>
          </cell>
          <cell r="E1420" t="str">
            <v>54.39</v>
          </cell>
          <cell r="F1420" t="str">
            <v>EQUIFLOW</v>
          </cell>
          <cell r="G1420" t="str">
            <v/>
          </cell>
          <cell r="H1420" t="str">
            <v>EQUIFLOW</v>
          </cell>
          <cell r="I1420" t="str">
            <v>Each</v>
          </cell>
          <cell r="J1420" t="str">
            <v>BASE2017</v>
          </cell>
          <cell r="K1420" t="str">
            <v>190.00</v>
          </cell>
          <cell r="L1420" t="str">
            <v>190.00</v>
          </cell>
          <cell r="M1420">
            <v>15</v>
          </cell>
        </row>
        <row r="1421">
          <cell r="A1421" t="str">
            <v>471602</v>
          </cell>
          <cell r="B1421" t="str">
            <v>Elbow - 1/4" MPT to 1/4" FPT, street elbow - Nickel Plated Steel</v>
          </cell>
          <cell r="C1421" t="str">
            <v>EACH</v>
          </cell>
          <cell r="D1421" t="str">
            <v>1.38</v>
          </cell>
          <cell r="E1421" t="str">
            <v>0.76</v>
          </cell>
          <cell r="F1421" t="str">
            <v>EQUIFLOW</v>
          </cell>
          <cell r="G1421" t="str">
            <v/>
          </cell>
          <cell r="L1421" t="str">
            <v>0.00</v>
          </cell>
          <cell r="M1421">
            <v>0</v>
          </cell>
        </row>
        <row r="1422">
          <cell r="A1422" t="str">
            <v>471700</v>
          </cell>
          <cell r="B1422" t="str">
            <v>N Serve Injection Adapter Port Kit</v>
          </cell>
          <cell r="C1422" t="str">
            <v>EACH</v>
          </cell>
          <cell r="D1422" t="str">
            <v>35.64</v>
          </cell>
          <cell r="E1422" t="str">
            <v>35.64</v>
          </cell>
          <cell r="F1422" t="str">
            <v>EQUIFLOW</v>
          </cell>
          <cell r="G1422" t="str">
            <v/>
          </cell>
          <cell r="H1422" t="str">
            <v>EQUIFLOW</v>
          </cell>
          <cell r="I1422" t="str">
            <v>Each</v>
          </cell>
          <cell r="J1422" t="str">
            <v>BASE2017</v>
          </cell>
          <cell r="K1422" t="str">
            <v>102.00</v>
          </cell>
          <cell r="L1422" t="str">
            <v>102.00</v>
          </cell>
          <cell r="M1422">
            <v>25</v>
          </cell>
        </row>
        <row r="1423">
          <cell r="A1423" t="str">
            <v>471701</v>
          </cell>
          <cell r="B1423" t="str">
            <v>3/8" Male to Female Elbow</v>
          </cell>
          <cell r="C1423" t="str">
            <v>EACH</v>
          </cell>
          <cell r="D1423" t="str">
            <v>1.27</v>
          </cell>
          <cell r="E1423" t="str">
            <v>1.27</v>
          </cell>
          <cell r="F1423" t="str">
            <v>EQUIFLOW</v>
          </cell>
          <cell r="G1423" t="str">
            <v/>
          </cell>
          <cell r="L1423" t="str">
            <v>0.00</v>
          </cell>
          <cell r="M1423">
            <v>0</v>
          </cell>
        </row>
        <row r="1424">
          <cell r="A1424" t="str">
            <v>471702</v>
          </cell>
          <cell r="B1424" t="str">
            <v>3/8" Male Nipple</v>
          </cell>
          <cell r="C1424" t="str">
            <v>EACH</v>
          </cell>
          <cell r="D1424" t="str">
            <v>0.61</v>
          </cell>
          <cell r="E1424" t="str">
            <v>0.61</v>
          </cell>
          <cell r="F1424" t="str">
            <v>EQUIFLOW</v>
          </cell>
          <cell r="G1424" t="str">
            <v/>
          </cell>
          <cell r="L1424" t="str">
            <v>0.00</v>
          </cell>
          <cell r="M1424">
            <v>0</v>
          </cell>
        </row>
        <row r="1425">
          <cell r="A1425" t="str">
            <v>471703</v>
          </cell>
          <cell r="B1425" t="str">
            <v>Back Check Valve</v>
          </cell>
          <cell r="C1425" t="str">
            <v>EACH</v>
          </cell>
          <cell r="D1425" t="str">
            <v>31.00</v>
          </cell>
          <cell r="E1425" t="str">
            <v>31.00</v>
          </cell>
          <cell r="F1425" t="str">
            <v>EQUIFLOW</v>
          </cell>
          <cell r="G1425" t="str">
            <v/>
          </cell>
          <cell r="L1425" t="str">
            <v>0.00</v>
          </cell>
          <cell r="M1425">
            <v>0</v>
          </cell>
        </row>
        <row r="1426">
          <cell r="A1426" t="str">
            <v>471704</v>
          </cell>
          <cell r="B1426" t="str">
            <v>3/8" Hose Barb</v>
          </cell>
          <cell r="C1426" t="str">
            <v>EACH</v>
          </cell>
          <cell r="D1426" t="str">
            <v>1.12</v>
          </cell>
          <cell r="E1426" t="str">
            <v>1.12</v>
          </cell>
          <cell r="F1426" t="str">
            <v>EQUIFLOW</v>
          </cell>
          <cell r="G1426" t="str">
            <v/>
          </cell>
          <cell r="L1426" t="str">
            <v>0.00</v>
          </cell>
          <cell r="M1426">
            <v>0</v>
          </cell>
        </row>
        <row r="1427">
          <cell r="A1427" t="str">
            <v>472000</v>
          </cell>
          <cell r="B1427" t="str">
            <v>360 Equi-Flow Gen II Base Unit</v>
          </cell>
          <cell r="C1427" t="str">
            <v>EACH</v>
          </cell>
          <cell r="D1427" t="str">
            <v>4,149.64</v>
          </cell>
          <cell r="E1427" t="str">
            <v>0.00</v>
          </cell>
          <cell r="F1427" t="str">
            <v>EQUIFLOW</v>
          </cell>
          <cell r="G1427" t="str">
            <v>935DET</v>
          </cell>
          <cell r="H1427" t="str">
            <v>EQUIFLOW</v>
          </cell>
          <cell r="I1427" t="str">
            <v>Each</v>
          </cell>
          <cell r="J1427" t="str">
            <v>BASE2017</v>
          </cell>
          <cell r="K1427" t="str">
            <v>10,400.00</v>
          </cell>
          <cell r="L1427" t="str">
            <v>10,400.00</v>
          </cell>
          <cell r="M1427">
            <v>30000</v>
          </cell>
        </row>
        <row r="1428">
          <cell r="A1428" t="str">
            <v>472100</v>
          </cell>
          <cell r="B1428" t="str">
            <v>Equiflow System Base Assembly</v>
          </cell>
          <cell r="C1428" t="str">
            <v>EACH</v>
          </cell>
          <cell r="D1428" t="str">
            <v>133.43</v>
          </cell>
          <cell r="E1428" t="str">
            <v>0.00</v>
          </cell>
          <cell r="F1428" t="str">
            <v>EQUIFLOW</v>
          </cell>
          <cell r="G1428" t="str">
            <v>935DET</v>
          </cell>
          <cell r="L1428" t="str">
            <v>0.00</v>
          </cell>
          <cell r="M1428">
            <v>0</v>
          </cell>
        </row>
        <row r="1429">
          <cell r="A1429" t="str">
            <v>472101</v>
          </cell>
          <cell r="B1429" t="str">
            <v>Equiflow Base - Powdercoated White</v>
          </cell>
          <cell r="C1429" t="str">
            <v>EACH</v>
          </cell>
          <cell r="D1429" t="str">
            <v>72.22</v>
          </cell>
          <cell r="E1429" t="str">
            <v>71.12</v>
          </cell>
          <cell r="F1429" t="str">
            <v>EQUIFLOW</v>
          </cell>
          <cell r="G1429" t="str">
            <v>935DET</v>
          </cell>
          <cell r="L1429" t="str">
            <v>0.00</v>
          </cell>
          <cell r="M1429">
            <v>0</v>
          </cell>
        </row>
        <row r="1430">
          <cell r="A1430" t="str">
            <v>472101P</v>
          </cell>
          <cell r="B1430" t="str">
            <v>Undercover Base Powdercoating</v>
          </cell>
          <cell r="C1430" t="str">
            <v>EACH</v>
          </cell>
          <cell r="D1430" t="str">
            <v>0.00</v>
          </cell>
          <cell r="E1430" t="str">
            <v>20.65</v>
          </cell>
          <cell r="F1430" t="str">
            <v>EQUIFLOW</v>
          </cell>
          <cell r="G1430" t="str">
            <v/>
          </cell>
          <cell r="L1430" t="str">
            <v>0.00</v>
          </cell>
          <cell r="M1430">
            <v>0</v>
          </cell>
        </row>
        <row r="1431">
          <cell r="A1431" t="str">
            <v>472106</v>
          </cell>
          <cell r="B1431" t="str">
            <v>Equiflow Base - 13 3/4" Front Bracket</v>
          </cell>
          <cell r="C1431" t="str">
            <v>EACH</v>
          </cell>
          <cell r="D1431" t="str">
            <v>10.44</v>
          </cell>
          <cell r="E1431" t="str">
            <v>10.44</v>
          </cell>
          <cell r="F1431" t="str">
            <v>EQUIFLOW</v>
          </cell>
          <cell r="G1431" t="str">
            <v>935DET</v>
          </cell>
          <cell r="H1431" t="str">
            <v>EQUIFLOW</v>
          </cell>
          <cell r="I1431" t="str">
            <v>Each</v>
          </cell>
          <cell r="J1431" t="str">
            <v>BASE2017</v>
          </cell>
          <cell r="K1431" t="str">
            <v>55.00</v>
          </cell>
          <cell r="L1431" t="str">
            <v>55.00</v>
          </cell>
          <cell r="M1431">
            <v>0</v>
          </cell>
        </row>
        <row r="1432">
          <cell r="A1432" t="str">
            <v>472107</v>
          </cell>
          <cell r="B1432" t="str">
            <v>Equiflow Base - 18 1/4" Rear Bracket</v>
          </cell>
          <cell r="C1432" t="str">
            <v>EACH</v>
          </cell>
          <cell r="D1432" t="str">
            <v>13.24</v>
          </cell>
          <cell r="E1432" t="str">
            <v>13.24</v>
          </cell>
          <cell r="F1432" t="str">
            <v>EQUIFLOW</v>
          </cell>
          <cell r="G1432" t="str">
            <v>935DET</v>
          </cell>
          <cell r="H1432" t="str">
            <v>EQUIFLOW</v>
          </cell>
          <cell r="I1432" t="str">
            <v>Each</v>
          </cell>
          <cell r="J1432" t="str">
            <v>BASE2017</v>
          </cell>
          <cell r="K1432" t="str">
            <v>65.00</v>
          </cell>
          <cell r="L1432" t="str">
            <v>65.00</v>
          </cell>
          <cell r="M1432">
            <v>0</v>
          </cell>
        </row>
        <row r="1433">
          <cell r="A1433" t="str">
            <v>472108</v>
          </cell>
          <cell r="B1433" t="str">
            <v>Equiflow Base Hardware Kit</v>
          </cell>
          <cell r="C1433" t="str">
            <v>EACH</v>
          </cell>
          <cell r="D1433" t="str">
            <v>13.95</v>
          </cell>
          <cell r="E1433" t="str">
            <v>0.00</v>
          </cell>
          <cell r="F1433" t="str">
            <v>EQUIFLOW</v>
          </cell>
          <cell r="G1433" t="str">
            <v>935DET</v>
          </cell>
          <cell r="H1433" t="str">
            <v>EQUIFLOW</v>
          </cell>
          <cell r="I1433" t="str">
            <v>Each</v>
          </cell>
          <cell r="J1433" t="str">
            <v>BASE2017</v>
          </cell>
          <cell r="K1433" t="str">
            <v>60.00</v>
          </cell>
          <cell r="L1433" t="str">
            <v>60.00</v>
          </cell>
          <cell r="M1433">
            <v>0</v>
          </cell>
        </row>
        <row r="1434">
          <cell r="A1434" t="str">
            <v>472200</v>
          </cell>
          <cell r="B1434" t="str">
            <v>Equiflow 8" Tower Assembly</v>
          </cell>
          <cell r="C1434" t="str">
            <v>EACH</v>
          </cell>
          <cell r="D1434" t="str">
            <v>1,273.17</v>
          </cell>
          <cell r="E1434" t="str">
            <v>0.00</v>
          </cell>
          <cell r="F1434" t="str">
            <v>EQUIFLOW</v>
          </cell>
          <cell r="G1434" t="str">
            <v>935DET</v>
          </cell>
          <cell r="H1434" t="str">
            <v>EQUIFLOW</v>
          </cell>
          <cell r="I1434" t="str">
            <v>Each</v>
          </cell>
          <cell r="J1434" t="str">
            <v>BASE2017</v>
          </cell>
          <cell r="K1434" t="str">
            <v>5,055.00</v>
          </cell>
          <cell r="L1434" t="str">
            <v>5,055.00</v>
          </cell>
          <cell r="M1434">
            <v>0</v>
          </cell>
        </row>
        <row r="1435">
          <cell r="A1435" t="str">
            <v>472201</v>
          </cell>
          <cell r="B1435" t="str">
            <v>Fabricated Tower - 8" - Powdercoated White</v>
          </cell>
          <cell r="C1435" t="str">
            <v>EACH</v>
          </cell>
          <cell r="D1435" t="str">
            <v>536.45</v>
          </cell>
          <cell r="E1435" t="str">
            <v>536.45</v>
          </cell>
          <cell r="F1435" t="str">
            <v>EQUIFLOW</v>
          </cell>
          <cell r="G1435" t="str">
            <v>935DET</v>
          </cell>
          <cell r="L1435" t="str">
            <v>0.00</v>
          </cell>
          <cell r="M1435">
            <v>0</v>
          </cell>
        </row>
        <row r="1436">
          <cell r="A1436" t="str">
            <v>472220</v>
          </cell>
          <cell r="B1436" t="str">
            <v>8" Tower System Filter</v>
          </cell>
          <cell r="C1436" t="str">
            <v>EACH</v>
          </cell>
          <cell r="D1436" t="str">
            <v>70.86</v>
          </cell>
          <cell r="E1436" t="str">
            <v>70.86</v>
          </cell>
          <cell r="F1436" t="str">
            <v>EQUIFLOW</v>
          </cell>
          <cell r="G1436" t="str">
            <v>935DET</v>
          </cell>
          <cell r="I1436" t="str">
            <v>Each</v>
          </cell>
          <cell r="J1436" t="str">
            <v>BASE2017</v>
          </cell>
          <cell r="K1436" t="str">
            <v>250.00</v>
          </cell>
          <cell r="L1436" t="str">
            <v>250.00</v>
          </cell>
          <cell r="M1436">
            <v>0</v>
          </cell>
        </row>
        <row r="1437">
          <cell r="A1437" t="str">
            <v>472221</v>
          </cell>
          <cell r="B1437" t="str">
            <v>Filter Strainer Magnet Assembly</v>
          </cell>
          <cell r="C1437" t="str">
            <v>EACH</v>
          </cell>
          <cell r="D1437" t="str">
            <v>15.27</v>
          </cell>
          <cell r="E1437" t="str">
            <v>0.00</v>
          </cell>
          <cell r="F1437" t="str">
            <v>EQUIFLOW</v>
          </cell>
          <cell r="G1437" t="str">
            <v>935DET</v>
          </cell>
          <cell r="H1437" t="str">
            <v>EQUIFLOW</v>
          </cell>
          <cell r="I1437" t="str">
            <v>Each</v>
          </cell>
          <cell r="J1437" t="str">
            <v>BASE2017</v>
          </cell>
          <cell r="K1437" t="str">
            <v>46.00</v>
          </cell>
          <cell r="L1437" t="str">
            <v>46.00</v>
          </cell>
          <cell r="M1437">
            <v>0</v>
          </cell>
        </row>
        <row r="1438">
          <cell r="A1438" t="str">
            <v>472230</v>
          </cell>
          <cell r="B1438" t="str">
            <v>Equiflow 8" Filter Tower Cap Assembly</v>
          </cell>
          <cell r="C1438" t="str">
            <v>EACH</v>
          </cell>
          <cell r="D1438" t="str">
            <v>100.50</v>
          </cell>
          <cell r="E1438" t="str">
            <v>0.00</v>
          </cell>
          <cell r="F1438" t="str">
            <v>EQUIFLOW</v>
          </cell>
          <cell r="G1438" t="str">
            <v>935DET</v>
          </cell>
          <cell r="H1438" t="str">
            <v>EQUIFLOW</v>
          </cell>
          <cell r="I1438" t="str">
            <v>Each</v>
          </cell>
          <cell r="J1438" t="str">
            <v>BASE2017</v>
          </cell>
          <cell r="K1438" t="str">
            <v>185.00</v>
          </cell>
          <cell r="L1438" t="str">
            <v>185.00</v>
          </cell>
          <cell r="M1438">
            <v>0</v>
          </cell>
        </row>
        <row r="1439">
          <cell r="A1439" t="str">
            <v>472231</v>
          </cell>
          <cell r="B1439" t="str">
            <v>8" Filter Tower Cap - Powdercoated Black</v>
          </cell>
          <cell r="C1439" t="str">
            <v>EACH</v>
          </cell>
          <cell r="D1439" t="str">
            <v>35.72</v>
          </cell>
          <cell r="E1439" t="str">
            <v>35.72</v>
          </cell>
          <cell r="F1439" t="str">
            <v>EQUIFLOW</v>
          </cell>
          <cell r="G1439" t="str">
            <v>935DET</v>
          </cell>
          <cell r="H1439" t="str">
            <v>EQUIFLOW</v>
          </cell>
          <cell r="I1439" t="str">
            <v>Each</v>
          </cell>
          <cell r="J1439" t="str">
            <v>BASE2017</v>
          </cell>
          <cell r="K1439" t="str">
            <v>125.00</v>
          </cell>
          <cell r="L1439" t="str">
            <v>125.00</v>
          </cell>
          <cell r="M1439">
            <v>0</v>
          </cell>
        </row>
        <row r="1440">
          <cell r="A1440" t="str">
            <v>472232</v>
          </cell>
          <cell r="B1440" t="str">
            <v>Magnet Retainer Plate</v>
          </cell>
          <cell r="C1440" t="str">
            <v>EACH</v>
          </cell>
          <cell r="D1440" t="str">
            <v>0.92</v>
          </cell>
          <cell r="E1440" t="str">
            <v>0.92</v>
          </cell>
          <cell r="F1440" t="str">
            <v>EQUIFLOW</v>
          </cell>
          <cell r="G1440" t="str">
            <v>935DET</v>
          </cell>
          <cell r="H1440" t="str">
            <v>EQUIFLOW</v>
          </cell>
          <cell r="I1440" t="str">
            <v>Each</v>
          </cell>
          <cell r="J1440" t="str">
            <v>BASE2017</v>
          </cell>
          <cell r="K1440" t="str">
            <v>3.00</v>
          </cell>
          <cell r="L1440" t="str">
            <v>3.00</v>
          </cell>
          <cell r="M1440">
            <v>0</v>
          </cell>
        </row>
        <row r="1441">
          <cell r="A1441" t="str">
            <v>472240</v>
          </cell>
          <cell r="B1441" t="str">
            <v>8" Separation Tower Cap Assembly</v>
          </cell>
          <cell r="C1441" t="str">
            <v>EACH</v>
          </cell>
          <cell r="D1441" t="str">
            <v>527.90</v>
          </cell>
          <cell r="E1441" t="str">
            <v>0.00</v>
          </cell>
          <cell r="F1441" t="str">
            <v>EQUIFLOW</v>
          </cell>
          <cell r="G1441" t="str">
            <v>935DET</v>
          </cell>
          <cell r="H1441" t="str">
            <v>EQUIFLOW</v>
          </cell>
          <cell r="I1441" t="str">
            <v>Each</v>
          </cell>
          <cell r="J1441" t="str">
            <v>BASE2017</v>
          </cell>
          <cell r="K1441" t="str">
            <v>1,525.00</v>
          </cell>
          <cell r="L1441" t="str">
            <v>1,525.00</v>
          </cell>
          <cell r="M1441">
            <v>0</v>
          </cell>
        </row>
        <row r="1442">
          <cell r="A1442" t="str">
            <v>472241</v>
          </cell>
          <cell r="B1442" t="str">
            <v>8" Separation Tower Cap - Powdercoated Black</v>
          </cell>
          <cell r="C1442" t="str">
            <v>EACH</v>
          </cell>
          <cell r="D1442" t="str">
            <v>39.22</v>
          </cell>
          <cell r="E1442" t="str">
            <v>39.22</v>
          </cell>
          <cell r="F1442" t="str">
            <v>EQUIFLOW</v>
          </cell>
          <cell r="G1442" t="str">
            <v>935DET</v>
          </cell>
          <cell r="H1442" t="str">
            <v>EQUIFLOW</v>
          </cell>
          <cell r="I1442" t="str">
            <v>Each</v>
          </cell>
          <cell r="J1442" t="str">
            <v>BASE2017</v>
          </cell>
          <cell r="K1442" t="str">
            <v>140.00</v>
          </cell>
          <cell r="L1442" t="str">
            <v>140.00</v>
          </cell>
          <cell r="M1442">
            <v>0</v>
          </cell>
        </row>
        <row r="1443">
          <cell r="A1443" t="str">
            <v>472242</v>
          </cell>
          <cell r="B1443" t="str">
            <v>Separation Tower Splash Plate</v>
          </cell>
          <cell r="C1443" t="str">
            <v>EACH</v>
          </cell>
          <cell r="D1443" t="str">
            <v>2.79</v>
          </cell>
          <cell r="E1443" t="str">
            <v>2.79</v>
          </cell>
          <cell r="F1443" t="str">
            <v>EQUIFLOW</v>
          </cell>
          <cell r="G1443" t="str">
            <v>935DET</v>
          </cell>
          <cell r="H1443" t="str">
            <v>EQUIFLOW</v>
          </cell>
          <cell r="I1443" t="str">
            <v>Each</v>
          </cell>
          <cell r="J1443" t="str">
            <v>BASE2017</v>
          </cell>
          <cell r="K1443" t="str">
            <v>10.00</v>
          </cell>
          <cell r="L1443" t="str">
            <v>10.00</v>
          </cell>
          <cell r="M1443">
            <v>0</v>
          </cell>
        </row>
        <row r="1444">
          <cell r="A1444" t="str">
            <v>472243</v>
          </cell>
          <cell r="B1444" t="str">
            <v>Tower Liquid Level Sensor and Float Assembly</v>
          </cell>
          <cell r="C1444" t="str">
            <v>EACH</v>
          </cell>
          <cell r="D1444" t="str">
            <v>50.54</v>
          </cell>
          <cell r="E1444" t="str">
            <v>41.46</v>
          </cell>
          <cell r="F1444" t="str">
            <v>EQUIFLOW</v>
          </cell>
          <cell r="G1444" t="str">
            <v>935DET</v>
          </cell>
          <cell r="H1444" t="str">
            <v>EQUIFLOW</v>
          </cell>
          <cell r="I1444" t="str">
            <v>Each</v>
          </cell>
          <cell r="J1444" t="str">
            <v>BASE2017</v>
          </cell>
          <cell r="K1444" t="str">
            <v>150.00</v>
          </cell>
          <cell r="L1444" t="str">
            <v>150.00</v>
          </cell>
          <cell r="M1444">
            <v>0</v>
          </cell>
        </row>
        <row r="1445">
          <cell r="A1445" t="str">
            <v>472243_HARNESS</v>
          </cell>
          <cell r="B1445" t="str">
            <v>Sensor and Float Harness</v>
          </cell>
          <cell r="C1445" t="str">
            <v>EACH</v>
          </cell>
          <cell r="D1445" t="str">
            <v>0.00</v>
          </cell>
          <cell r="E1445" t="str">
            <v>10.11</v>
          </cell>
          <cell r="F1445" t="str">
            <v>EQUIFLOW</v>
          </cell>
          <cell r="G1445" t="str">
            <v/>
          </cell>
          <cell r="L1445" t="str">
            <v>0.00</v>
          </cell>
          <cell r="M1445">
            <v>0</v>
          </cell>
        </row>
        <row r="1446">
          <cell r="A1446" t="str">
            <v>472244</v>
          </cell>
          <cell r="B1446" t="str">
            <v>Male to Female 1/4" Pipe Coupler, 2-3/8"</v>
          </cell>
          <cell r="C1446" t="str">
            <v>EACH</v>
          </cell>
          <cell r="D1446" t="str">
            <v>6.75</v>
          </cell>
          <cell r="E1446" t="str">
            <v>5.28</v>
          </cell>
          <cell r="F1446" t="str">
            <v>EQUIFLOW</v>
          </cell>
          <cell r="G1446" t="str">
            <v>935DET</v>
          </cell>
          <cell r="H1446" t="str">
            <v>EQUIFLOW</v>
          </cell>
          <cell r="I1446" t="str">
            <v>Each</v>
          </cell>
          <cell r="J1446" t="str">
            <v>BASE2017</v>
          </cell>
          <cell r="K1446" t="str">
            <v>24.00</v>
          </cell>
          <cell r="L1446" t="str">
            <v>24.00</v>
          </cell>
          <cell r="M1446">
            <v>0</v>
          </cell>
        </row>
        <row r="1447">
          <cell r="A1447" t="str">
            <v>472245</v>
          </cell>
          <cell r="B1447" t="str">
            <v>Male to Female 1/4" Pipe Coupler, 3-3/8"</v>
          </cell>
          <cell r="C1447" t="str">
            <v>EACH</v>
          </cell>
          <cell r="D1447" t="str">
            <v>6.87</v>
          </cell>
          <cell r="E1447" t="str">
            <v>5.41</v>
          </cell>
          <cell r="F1447" t="str">
            <v>EQUIFLOW</v>
          </cell>
          <cell r="G1447" t="str">
            <v>935DET</v>
          </cell>
          <cell r="H1447" t="str">
            <v>EQUIFLOW</v>
          </cell>
          <cell r="I1447" t="str">
            <v>Each</v>
          </cell>
          <cell r="J1447" t="str">
            <v>BASE2017</v>
          </cell>
          <cell r="K1447" t="str">
            <v>24.00</v>
          </cell>
          <cell r="L1447" t="str">
            <v>24.00</v>
          </cell>
          <cell r="M1447">
            <v>0</v>
          </cell>
        </row>
        <row r="1448">
          <cell r="A1448" t="str">
            <v>472246</v>
          </cell>
          <cell r="B1448" t="str">
            <v>Elbow - 3/8" Male JIC to 1/4" Male Elbow, Long</v>
          </cell>
          <cell r="C1448" t="str">
            <v>EACH</v>
          </cell>
          <cell r="D1448" t="str">
            <v>0.68</v>
          </cell>
          <cell r="E1448" t="str">
            <v>0.68</v>
          </cell>
          <cell r="F1448" t="str">
            <v>EQUIFLOW</v>
          </cell>
          <cell r="G1448" t="str">
            <v>935DET</v>
          </cell>
          <cell r="H1448" t="str">
            <v>EQUIFLOW</v>
          </cell>
          <cell r="I1448" t="str">
            <v>Each</v>
          </cell>
          <cell r="J1448" t="str">
            <v>BASE2017</v>
          </cell>
          <cell r="K1448" t="str">
            <v>2.50</v>
          </cell>
          <cell r="L1448" t="str">
            <v>2.50</v>
          </cell>
          <cell r="M1448">
            <v>0</v>
          </cell>
        </row>
        <row r="1449">
          <cell r="A1449" t="str">
            <v>472247</v>
          </cell>
          <cell r="B1449" t="str">
            <v>Solenoid Valve Assembly</v>
          </cell>
          <cell r="C1449" t="str">
            <v>EACH</v>
          </cell>
          <cell r="D1449" t="str">
            <v>152.54</v>
          </cell>
          <cell r="E1449" t="str">
            <v>116.14</v>
          </cell>
          <cell r="F1449" t="str">
            <v>EQUIFLOW</v>
          </cell>
          <cell r="G1449" t="str">
            <v>935DET</v>
          </cell>
          <cell r="H1449" t="str">
            <v>EQUIFLOW</v>
          </cell>
          <cell r="I1449" t="str">
            <v>Each</v>
          </cell>
          <cell r="J1449" t="str">
            <v>BASE2017</v>
          </cell>
          <cell r="K1449" t="str">
            <v>425.00</v>
          </cell>
          <cell r="L1449" t="str">
            <v>425.00</v>
          </cell>
          <cell r="M1449">
            <v>0</v>
          </cell>
        </row>
        <row r="1450">
          <cell r="A1450" t="str">
            <v>472247_HARNESS</v>
          </cell>
          <cell r="B1450" t="str">
            <v>Solenoid Valve Harness</v>
          </cell>
          <cell r="C1450" t="str">
            <v>EACH</v>
          </cell>
          <cell r="D1450" t="str">
            <v>0.00</v>
          </cell>
          <cell r="E1450" t="str">
            <v>36.40</v>
          </cell>
          <cell r="F1450" t="str">
            <v>EQUIFLOW</v>
          </cell>
          <cell r="G1450" t="str">
            <v/>
          </cell>
          <cell r="L1450" t="str">
            <v>0.00</v>
          </cell>
          <cell r="M1450">
            <v>0</v>
          </cell>
        </row>
        <row r="1451">
          <cell r="A1451" t="str">
            <v>472248</v>
          </cell>
          <cell r="B1451" t="str">
            <v>Hose Shank - 3/8" SS</v>
          </cell>
          <cell r="C1451" t="str">
            <v>EACH</v>
          </cell>
          <cell r="D1451" t="str">
            <v>2.55</v>
          </cell>
          <cell r="E1451" t="str">
            <v>2.55</v>
          </cell>
          <cell r="F1451" t="str">
            <v>EQUIFLOW</v>
          </cell>
          <cell r="G1451" t="str">
            <v/>
          </cell>
          <cell r="H1451" t="str">
            <v>EQUIFLOW</v>
          </cell>
          <cell r="I1451" t="str">
            <v>Each</v>
          </cell>
          <cell r="J1451" t="str">
            <v>BASE2017</v>
          </cell>
          <cell r="K1451" t="str">
            <v>9.00</v>
          </cell>
          <cell r="L1451" t="str">
            <v>9.00</v>
          </cell>
          <cell r="M1451">
            <v>0</v>
          </cell>
        </row>
        <row r="1452">
          <cell r="A1452" t="str">
            <v>472249</v>
          </cell>
          <cell r="B1452" t="str">
            <v>Cap - Solenoid Valves</v>
          </cell>
          <cell r="C1452" t="str">
            <v>EACH</v>
          </cell>
          <cell r="D1452" t="str">
            <v>1.55</v>
          </cell>
          <cell r="E1452" t="str">
            <v>1.55</v>
          </cell>
          <cell r="F1452" t="str">
            <v>EQUIFLOW</v>
          </cell>
          <cell r="G1452" t="str">
            <v/>
          </cell>
          <cell r="H1452" t="str">
            <v>EQUIFLOW</v>
          </cell>
          <cell r="I1452" t="str">
            <v>Each</v>
          </cell>
          <cell r="J1452" t="str">
            <v>BASE2017</v>
          </cell>
          <cell r="K1452" t="str">
            <v>5.50</v>
          </cell>
          <cell r="L1452" t="str">
            <v>5.50</v>
          </cell>
          <cell r="M1452">
            <v>0</v>
          </cell>
        </row>
        <row r="1453">
          <cell r="A1453" t="str">
            <v>472250</v>
          </cell>
          <cell r="B1453" t="str">
            <v>Swivel - 1/4" NPT male to female</v>
          </cell>
          <cell r="C1453" t="str">
            <v>EACH</v>
          </cell>
          <cell r="D1453" t="str">
            <v>0.64</v>
          </cell>
          <cell r="E1453" t="str">
            <v>0.64</v>
          </cell>
          <cell r="F1453" t="str">
            <v>EQUIFLOW</v>
          </cell>
          <cell r="G1453" t="str">
            <v>935DET</v>
          </cell>
          <cell r="H1453" t="str">
            <v>EQUIFLOW</v>
          </cell>
          <cell r="I1453" t="str">
            <v>Each</v>
          </cell>
          <cell r="J1453" t="str">
            <v>BASE2017</v>
          </cell>
          <cell r="K1453" t="str">
            <v>2.30</v>
          </cell>
          <cell r="L1453" t="str">
            <v>2.30</v>
          </cell>
          <cell r="M1453">
            <v>0</v>
          </cell>
        </row>
        <row r="1454">
          <cell r="A1454" t="str">
            <v>472251</v>
          </cell>
          <cell r="B1454" t="str">
            <v>O-Ring Gasket</v>
          </cell>
          <cell r="C1454" t="str">
            <v>EACH</v>
          </cell>
          <cell r="D1454" t="str">
            <v>1.14</v>
          </cell>
          <cell r="E1454" t="str">
            <v>4.28</v>
          </cell>
          <cell r="F1454" t="str">
            <v>EQUIFLOW</v>
          </cell>
          <cell r="G1454" t="str">
            <v/>
          </cell>
          <cell r="H1454" t="str">
            <v>EQUIFLOW</v>
          </cell>
          <cell r="I1454" t="str">
            <v>Each</v>
          </cell>
          <cell r="J1454" t="str">
            <v>BASE2017</v>
          </cell>
          <cell r="K1454" t="str">
            <v>3.70</v>
          </cell>
          <cell r="L1454" t="str">
            <v>3.70</v>
          </cell>
          <cell r="M1454">
            <v>0</v>
          </cell>
        </row>
        <row r="1455">
          <cell r="A1455" t="str">
            <v>472252</v>
          </cell>
          <cell r="B1455" t="str">
            <v>Valve - Needle, for pressure bleed off</v>
          </cell>
          <cell r="C1455" t="str">
            <v>EACH</v>
          </cell>
          <cell r="D1455" t="str">
            <v>14.56</v>
          </cell>
          <cell r="E1455" t="str">
            <v>0.00</v>
          </cell>
          <cell r="F1455" t="str">
            <v>EQUIFLOW</v>
          </cell>
          <cell r="G1455" t="str">
            <v/>
          </cell>
          <cell r="H1455" t="str">
            <v>EQUIFLOW</v>
          </cell>
          <cell r="I1455" t="str">
            <v>Each</v>
          </cell>
          <cell r="J1455" t="str">
            <v>BASE2017</v>
          </cell>
          <cell r="K1455" t="str">
            <v>44.00</v>
          </cell>
          <cell r="L1455" t="str">
            <v>44.00</v>
          </cell>
          <cell r="M1455">
            <v>0</v>
          </cell>
        </row>
        <row r="1456">
          <cell r="A1456" t="str">
            <v>472253</v>
          </cell>
          <cell r="B1456" t="str">
            <v>Equi-flow Decal</v>
          </cell>
          <cell r="C1456" t="str">
            <v>EACH</v>
          </cell>
          <cell r="D1456" t="str">
            <v>1.76</v>
          </cell>
          <cell r="E1456" t="str">
            <v>1.76</v>
          </cell>
          <cell r="F1456" t="str">
            <v>EQUIFLOW</v>
          </cell>
          <cell r="G1456" t="str">
            <v>935DET</v>
          </cell>
          <cell r="H1456" t="str">
            <v>EQUIFLOW</v>
          </cell>
          <cell r="I1456" t="str">
            <v>Each</v>
          </cell>
          <cell r="J1456" t="str">
            <v>BASE2017</v>
          </cell>
          <cell r="K1456" t="str">
            <v>20.00</v>
          </cell>
          <cell r="L1456" t="str">
            <v>20.00</v>
          </cell>
          <cell r="M1456">
            <v>0</v>
          </cell>
        </row>
        <row r="1457">
          <cell r="A1457" t="str">
            <v>472300</v>
          </cell>
          <cell r="B1457" t="str">
            <v>Equiflow Pump Assembly</v>
          </cell>
          <cell r="C1457" t="str">
            <v>EACH</v>
          </cell>
          <cell r="D1457" t="str">
            <v>1,155.85</v>
          </cell>
          <cell r="E1457" t="str">
            <v>0.00</v>
          </cell>
          <cell r="F1457" t="str">
            <v>EQUIFLOW</v>
          </cell>
          <cell r="G1457" t="str">
            <v>935DET</v>
          </cell>
          <cell r="H1457" t="str">
            <v>EQUIFLOW</v>
          </cell>
          <cell r="I1457" t="str">
            <v>Each</v>
          </cell>
          <cell r="J1457" t="str">
            <v>BASE2017</v>
          </cell>
          <cell r="K1457" t="str">
            <v>4,285.00</v>
          </cell>
          <cell r="L1457" t="str">
            <v>4,285.00</v>
          </cell>
          <cell r="M1457">
            <v>0</v>
          </cell>
        </row>
        <row r="1458">
          <cell r="A1458" t="str">
            <v>472302</v>
          </cell>
          <cell r="B1458" t="str">
            <v>Pump/Motor/Valve Assembly</v>
          </cell>
          <cell r="C1458" t="str">
            <v>EACH</v>
          </cell>
          <cell r="D1458" t="str">
            <v>1,126.51</v>
          </cell>
          <cell r="E1458" t="str">
            <v>0.00</v>
          </cell>
          <cell r="F1458" t="str">
            <v>EQUIFLOW</v>
          </cell>
          <cell r="G1458" t="str">
            <v>935DET</v>
          </cell>
          <cell r="L1458" t="str">
            <v>0.00</v>
          </cell>
          <cell r="M1458">
            <v>0</v>
          </cell>
        </row>
        <row r="1459">
          <cell r="A1459" t="str">
            <v>472303</v>
          </cell>
          <cell r="B1459" t="str">
            <v>Equiflow Pump, Motor and Valve</v>
          </cell>
          <cell r="C1459" t="str">
            <v>EACH</v>
          </cell>
          <cell r="D1459" t="str">
            <v>1,119.75</v>
          </cell>
          <cell r="E1459" t="str">
            <v>0.00</v>
          </cell>
          <cell r="F1459" t="str">
            <v>EQUIFLOW</v>
          </cell>
          <cell r="G1459" t="str">
            <v>935DET</v>
          </cell>
          <cell r="L1459" t="str">
            <v>0.00</v>
          </cell>
          <cell r="M1459">
            <v>0</v>
          </cell>
        </row>
        <row r="1460">
          <cell r="A1460" t="str">
            <v>472308</v>
          </cell>
          <cell r="B1460" t="str">
            <v>SS Braided Hose - 1/4" x 18"</v>
          </cell>
          <cell r="C1460" t="str">
            <v>EACH</v>
          </cell>
          <cell r="D1460" t="str">
            <v>0.00</v>
          </cell>
          <cell r="E1460" t="str">
            <v>47.89</v>
          </cell>
          <cell r="F1460" t="str">
            <v>EQUIFLOW</v>
          </cell>
          <cell r="G1460" t="str">
            <v/>
          </cell>
          <cell r="L1460" t="str">
            <v>0.00</v>
          </cell>
          <cell r="M1460">
            <v>0</v>
          </cell>
        </row>
        <row r="1461">
          <cell r="A1461" t="str">
            <v>472309</v>
          </cell>
          <cell r="B1461" t="str">
            <v>SS Braided Hose - 1/4" x 22"</v>
          </cell>
          <cell r="C1461" t="str">
            <v>EACH</v>
          </cell>
          <cell r="D1461" t="str">
            <v>0.00</v>
          </cell>
          <cell r="E1461" t="str">
            <v>48.90</v>
          </cell>
          <cell r="F1461" t="str">
            <v>EQUIFLOW</v>
          </cell>
          <cell r="G1461" t="str">
            <v/>
          </cell>
          <cell r="L1461" t="str">
            <v>0.00</v>
          </cell>
          <cell r="M1461">
            <v>0</v>
          </cell>
        </row>
        <row r="1462">
          <cell r="A1462" t="str">
            <v>472400</v>
          </cell>
          <cell r="B1462" t="str">
            <v>Base Unit Manifold Assembly</v>
          </cell>
          <cell r="C1462" t="str">
            <v>EACH</v>
          </cell>
          <cell r="D1462" t="str">
            <v>1,535.64</v>
          </cell>
          <cell r="E1462" t="str">
            <v>0.00</v>
          </cell>
          <cell r="F1462" t="str">
            <v>EQUIFLOW</v>
          </cell>
          <cell r="G1462" t="str">
            <v>935DET</v>
          </cell>
          <cell r="H1462" t="str">
            <v>EQUIFLOW</v>
          </cell>
          <cell r="I1462" t="str">
            <v>Each</v>
          </cell>
          <cell r="J1462" t="str">
            <v>BASE2017</v>
          </cell>
          <cell r="K1462" t="str">
            <v>3,500.00</v>
          </cell>
          <cell r="L1462" t="str">
            <v>3,500.00</v>
          </cell>
          <cell r="M1462">
            <v>0</v>
          </cell>
        </row>
        <row r="1463">
          <cell r="A1463" t="str">
            <v>472401</v>
          </cell>
          <cell r="B1463" t="str">
            <v>Clamp - 1-1/2" - Powdercoated  Black - Includes Bolts, Nuts and Gasket</v>
          </cell>
          <cell r="C1463" t="str">
            <v>EACH</v>
          </cell>
          <cell r="D1463" t="str">
            <v>23.00</v>
          </cell>
          <cell r="E1463" t="str">
            <v>20.09</v>
          </cell>
          <cell r="F1463" t="str">
            <v>EQUIFLOW</v>
          </cell>
          <cell r="G1463" t="str">
            <v>935DET</v>
          </cell>
          <cell r="H1463" t="str">
            <v>EQUIFLOW</v>
          </cell>
          <cell r="I1463" t="str">
            <v>Each</v>
          </cell>
          <cell r="J1463" t="str">
            <v>BASE2017</v>
          </cell>
          <cell r="K1463" t="str">
            <v>74.00</v>
          </cell>
          <cell r="L1463" t="str">
            <v>74.00</v>
          </cell>
          <cell r="M1463">
            <v>0</v>
          </cell>
        </row>
        <row r="1464">
          <cell r="A1464" t="str">
            <v>472401P</v>
          </cell>
          <cell r="B1464" t="str">
            <v>1-1/2" Clamp Powdercoating</v>
          </cell>
          <cell r="C1464" t="str">
            <v>EACH</v>
          </cell>
          <cell r="D1464" t="str">
            <v>0.00</v>
          </cell>
          <cell r="E1464" t="str">
            <v>2.98</v>
          </cell>
          <cell r="F1464" t="str">
            <v>EQUIFLOW</v>
          </cell>
          <cell r="G1464" t="str">
            <v/>
          </cell>
          <cell r="L1464" t="str">
            <v>0.00</v>
          </cell>
          <cell r="M1464">
            <v>0</v>
          </cell>
        </row>
        <row r="1465">
          <cell r="A1465" t="str">
            <v>472402</v>
          </cell>
          <cell r="B1465" t="str">
            <v>SS Fabricated Tube - 1-1/2" gruvlock to pipe fitting, with 1/4" ports</v>
          </cell>
          <cell r="C1465" t="str">
            <v>EACH</v>
          </cell>
          <cell r="D1465" t="str">
            <v>64.37</v>
          </cell>
          <cell r="E1465" t="str">
            <v>70.47</v>
          </cell>
          <cell r="F1465" t="str">
            <v>EQUIFLOW</v>
          </cell>
          <cell r="G1465" t="str">
            <v>935DET</v>
          </cell>
          <cell r="H1465" t="str">
            <v>EQUIFLOW</v>
          </cell>
          <cell r="I1465" t="str">
            <v>Each</v>
          </cell>
          <cell r="J1465" t="str">
            <v>BASE2017</v>
          </cell>
          <cell r="K1465" t="str">
            <v>192.00</v>
          </cell>
          <cell r="L1465" t="str">
            <v>192.00</v>
          </cell>
          <cell r="M1465">
            <v>0</v>
          </cell>
        </row>
        <row r="1466">
          <cell r="A1466" t="str">
            <v>472403</v>
          </cell>
          <cell r="B1466" t="str">
            <v>Cross - 1/4" Male Pipe, 1/4" Female Pipe (x3)</v>
          </cell>
          <cell r="C1466" t="str">
            <v>EACH</v>
          </cell>
          <cell r="D1466" t="str">
            <v>3.37</v>
          </cell>
          <cell r="E1466" t="str">
            <v>3.37</v>
          </cell>
          <cell r="F1466" t="str">
            <v>EQUIFLOW</v>
          </cell>
          <cell r="G1466" t="str">
            <v>935DET</v>
          </cell>
          <cell r="H1466" t="str">
            <v>EQUIFLOW</v>
          </cell>
          <cell r="I1466" t="str">
            <v>Each</v>
          </cell>
          <cell r="J1466" t="str">
            <v>BASE2017</v>
          </cell>
          <cell r="K1466" t="str">
            <v>10.00</v>
          </cell>
          <cell r="L1466" t="str">
            <v>10.00</v>
          </cell>
          <cell r="M1466">
            <v>0</v>
          </cell>
        </row>
        <row r="1467">
          <cell r="A1467" t="str">
            <v>472404</v>
          </cell>
          <cell r="B1467" t="str">
            <v>SS Tube with 3/8" bung and 1/4" bung</v>
          </cell>
          <cell r="C1467" t="str">
            <v>EACH</v>
          </cell>
          <cell r="D1467" t="str">
            <v>41.29</v>
          </cell>
          <cell r="E1467" t="str">
            <v>45.36</v>
          </cell>
          <cell r="F1467" t="str">
            <v>EQUIFLOW</v>
          </cell>
          <cell r="G1467" t="str">
            <v/>
          </cell>
          <cell r="H1467" t="str">
            <v>EQUIFLOW</v>
          </cell>
          <cell r="I1467" t="str">
            <v>Each</v>
          </cell>
          <cell r="J1467" t="str">
            <v>BASE2017</v>
          </cell>
          <cell r="K1467" t="str">
            <v>145.00</v>
          </cell>
          <cell r="L1467" t="str">
            <v>145.00</v>
          </cell>
          <cell r="M1467">
            <v>0</v>
          </cell>
        </row>
        <row r="1468">
          <cell r="A1468" t="str">
            <v>472405</v>
          </cell>
          <cell r="B1468" t="str">
            <v>Manifold Mounting Bracket with Gauge Mount</v>
          </cell>
          <cell r="C1468" t="str">
            <v>EACH</v>
          </cell>
          <cell r="D1468" t="str">
            <v>8.95</v>
          </cell>
          <cell r="E1468" t="str">
            <v>8.95</v>
          </cell>
          <cell r="F1468" t="str">
            <v>EQUIFLOW</v>
          </cell>
          <cell r="G1468" t="str">
            <v>935DET</v>
          </cell>
          <cell r="H1468" t="str">
            <v>EQUIFLOW</v>
          </cell>
          <cell r="I1468" t="str">
            <v>Each</v>
          </cell>
          <cell r="J1468" t="str">
            <v>BASE2017</v>
          </cell>
          <cell r="K1468" t="str">
            <v>31.50</v>
          </cell>
          <cell r="L1468" t="str">
            <v>31.50</v>
          </cell>
          <cell r="M1468">
            <v>0</v>
          </cell>
        </row>
        <row r="1469">
          <cell r="A1469" t="str">
            <v>472406</v>
          </cell>
          <cell r="B1469" t="str">
            <v>Manifold Mounting Bracket</v>
          </cell>
          <cell r="C1469" t="str">
            <v>EACH</v>
          </cell>
          <cell r="D1469" t="str">
            <v>4.21</v>
          </cell>
          <cell r="E1469" t="str">
            <v>4.21</v>
          </cell>
          <cell r="F1469" t="str">
            <v>EQUIFLOW</v>
          </cell>
          <cell r="G1469" t="str">
            <v>935DET</v>
          </cell>
          <cell r="H1469" t="str">
            <v>EQUIFLOW</v>
          </cell>
          <cell r="I1469" t="str">
            <v>Each</v>
          </cell>
          <cell r="J1469" t="str">
            <v>BASE2017</v>
          </cell>
          <cell r="K1469" t="str">
            <v>14.75</v>
          </cell>
          <cell r="L1469" t="str">
            <v>14.75</v>
          </cell>
          <cell r="M1469">
            <v>0</v>
          </cell>
        </row>
        <row r="1470">
          <cell r="A1470" t="str">
            <v>472408</v>
          </cell>
          <cell r="B1470" t="str">
            <v>Control Valve Decal</v>
          </cell>
          <cell r="C1470" t="str">
            <v>EACH</v>
          </cell>
          <cell r="D1470" t="str">
            <v>0.00</v>
          </cell>
          <cell r="E1470" t="str">
            <v>0.00</v>
          </cell>
          <cell r="F1470" t="str">
            <v>EQUIFLOW</v>
          </cell>
          <cell r="G1470" t="str">
            <v/>
          </cell>
          <cell r="L1470" t="str">
            <v>0.00</v>
          </cell>
          <cell r="M1470">
            <v>0</v>
          </cell>
        </row>
        <row r="1471">
          <cell r="A1471" t="str">
            <v>472409</v>
          </cell>
          <cell r="B1471" t="str">
            <v>Master Valve Decal</v>
          </cell>
          <cell r="C1471" t="str">
            <v>EACH</v>
          </cell>
          <cell r="D1471" t="str">
            <v>0.00</v>
          </cell>
          <cell r="E1471" t="str">
            <v>0.00</v>
          </cell>
          <cell r="F1471" t="str">
            <v>EQUIFLOW</v>
          </cell>
          <cell r="G1471" t="str">
            <v/>
          </cell>
          <cell r="L1471" t="str">
            <v>0.00</v>
          </cell>
          <cell r="M1471">
            <v>0</v>
          </cell>
        </row>
        <row r="1472">
          <cell r="A1472" t="str">
            <v>472501</v>
          </cell>
          <cell r="B1472" t="str">
            <v>Powercable for Equiflow</v>
          </cell>
          <cell r="C1472" t="str">
            <v>EACH</v>
          </cell>
          <cell r="D1472" t="str">
            <v>24.90</v>
          </cell>
          <cell r="E1472" t="str">
            <v>24.90</v>
          </cell>
          <cell r="F1472" t="str">
            <v>EQUIFLOW</v>
          </cell>
          <cell r="G1472" t="str">
            <v/>
          </cell>
          <cell r="L1472" t="str">
            <v>0.00</v>
          </cell>
          <cell r="M1472">
            <v>0</v>
          </cell>
        </row>
        <row r="1473">
          <cell r="A1473" t="str">
            <v>472601</v>
          </cell>
          <cell r="B1473" t="str">
            <v>Elbow - 1-1/4" Female Pipe 90 Deg</v>
          </cell>
          <cell r="C1473" t="str">
            <v>EACH</v>
          </cell>
          <cell r="D1473" t="str">
            <v>11.29</v>
          </cell>
          <cell r="E1473" t="str">
            <v>11.29</v>
          </cell>
          <cell r="F1473" t="str">
            <v>EQUIFLOW</v>
          </cell>
          <cell r="G1473" t="str">
            <v/>
          </cell>
          <cell r="H1473" t="str">
            <v>EQUIFLOW</v>
          </cell>
          <cell r="I1473" t="str">
            <v>Each</v>
          </cell>
          <cell r="J1473" t="str">
            <v>BASE2017</v>
          </cell>
          <cell r="K1473" t="str">
            <v>32.00</v>
          </cell>
          <cell r="L1473" t="str">
            <v>32.00</v>
          </cell>
          <cell r="M1473">
            <v>0</v>
          </cell>
        </row>
        <row r="1474">
          <cell r="A1474" t="str">
            <v>472602</v>
          </cell>
          <cell r="B1474" t="str">
            <v>Elbow - 1-1/4" x 1"  Female Pipe 90 Deg</v>
          </cell>
          <cell r="C1474" t="str">
            <v>EACH</v>
          </cell>
          <cell r="D1474" t="str">
            <v>10.98</v>
          </cell>
          <cell r="E1474" t="str">
            <v>10.98</v>
          </cell>
          <cell r="F1474" t="str">
            <v>EQUIFLOW</v>
          </cell>
          <cell r="G1474" t="str">
            <v/>
          </cell>
          <cell r="H1474" t="str">
            <v>EQUIFLOW</v>
          </cell>
          <cell r="I1474" t="str">
            <v>Each</v>
          </cell>
          <cell r="J1474" t="str">
            <v>BASE2017</v>
          </cell>
          <cell r="K1474" t="str">
            <v>33.00</v>
          </cell>
          <cell r="L1474" t="str">
            <v>33.00</v>
          </cell>
          <cell r="M1474">
            <v>0</v>
          </cell>
        </row>
        <row r="1475">
          <cell r="A1475" t="str">
            <v>473001</v>
          </cell>
          <cell r="B1475" t="str">
            <v>1/2" Hydraulic Inlet</v>
          </cell>
          <cell r="C1475" t="str">
            <v>EACH</v>
          </cell>
          <cell r="D1475" t="str">
            <v>4.00</v>
          </cell>
          <cell r="E1475" t="str">
            <v>0.00</v>
          </cell>
          <cell r="F1475" t="str">
            <v>EQUIFLOW</v>
          </cell>
          <cell r="G1475" t="str">
            <v/>
          </cell>
          <cell r="L1475" t="str">
            <v>0.00</v>
          </cell>
          <cell r="M1475">
            <v>0</v>
          </cell>
        </row>
        <row r="1476">
          <cell r="A1476" t="str">
            <v>473002</v>
          </cell>
          <cell r="B1476" t="str">
            <v>1/2" Hydraulic Outllet</v>
          </cell>
          <cell r="C1476" t="str">
            <v>EACH</v>
          </cell>
          <cell r="D1476" t="str">
            <v>4.00</v>
          </cell>
          <cell r="E1476" t="str">
            <v>0.00</v>
          </cell>
          <cell r="F1476" t="str">
            <v>EQUIFLOW</v>
          </cell>
          <cell r="G1476" t="str">
            <v/>
          </cell>
          <cell r="L1476" t="str">
            <v>0.00</v>
          </cell>
          <cell r="M1476">
            <v>0</v>
          </cell>
        </row>
        <row r="1477">
          <cell r="A1477" t="str">
            <v>473003</v>
          </cell>
          <cell r="B1477" t="str">
            <v>1/2" Hydraulic Coupling</v>
          </cell>
          <cell r="C1477" t="str">
            <v>EACH</v>
          </cell>
          <cell r="D1477" t="str">
            <v>5.00</v>
          </cell>
          <cell r="E1477" t="str">
            <v>0.00</v>
          </cell>
          <cell r="F1477" t="str">
            <v>EQUIFLOW</v>
          </cell>
          <cell r="G1477" t="str">
            <v/>
          </cell>
          <cell r="L1477" t="str">
            <v>0.00</v>
          </cell>
          <cell r="M1477">
            <v>0</v>
          </cell>
        </row>
        <row r="1478">
          <cell r="A1478" t="str">
            <v>473004</v>
          </cell>
          <cell r="B1478" t="str">
            <v>1/2" Hydraulic Hose</v>
          </cell>
          <cell r="C1478" t="str">
            <v>EACH</v>
          </cell>
          <cell r="D1478" t="str">
            <v>0.82</v>
          </cell>
          <cell r="E1478" t="str">
            <v>0.00</v>
          </cell>
          <cell r="F1478" t="str">
            <v>EQUIFLOW</v>
          </cell>
          <cell r="G1478" t="str">
            <v/>
          </cell>
          <cell r="L1478" t="str">
            <v>0.00</v>
          </cell>
          <cell r="M1478">
            <v>0</v>
          </cell>
        </row>
        <row r="1479">
          <cell r="A1479" t="str">
            <v>473005</v>
          </cell>
          <cell r="B1479" t="str">
            <v>1/2" Hydraulic Hose - 15'</v>
          </cell>
          <cell r="C1479" t="str">
            <v>EACH</v>
          </cell>
          <cell r="D1479" t="str">
            <v>30.19</v>
          </cell>
          <cell r="E1479" t="str">
            <v>30.19</v>
          </cell>
          <cell r="F1479" t="str">
            <v>EQUIFLOW</v>
          </cell>
          <cell r="G1479" t="str">
            <v/>
          </cell>
          <cell r="H1479" t="str">
            <v>EQUIFLOW</v>
          </cell>
          <cell r="I1479" t="str">
            <v>Each</v>
          </cell>
          <cell r="J1479" t="str">
            <v>BASE2017</v>
          </cell>
          <cell r="K1479" t="str">
            <v>75.00</v>
          </cell>
          <cell r="L1479" t="str">
            <v>75.00</v>
          </cell>
          <cell r="M1479">
            <v>450</v>
          </cell>
        </row>
        <row r="1480">
          <cell r="A1480" t="str">
            <v>473006</v>
          </cell>
          <cell r="B1480" t="str">
            <v>1/2" Hydraulic Hose - 20'</v>
          </cell>
          <cell r="C1480" t="str">
            <v>EACH</v>
          </cell>
          <cell r="D1480" t="str">
            <v>36.74</v>
          </cell>
          <cell r="E1480" t="str">
            <v>36.74</v>
          </cell>
          <cell r="F1480" t="str">
            <v>EQUIFLOW</v>
          </cell>
          <cell r="G1480" t="str">
            <v/>
          </cell>
          <cell r="H1480" t="str">
            <v>EQUIFLOW</v>
          </cell>
          <cell r="I1480" t="str">
            <v>Each</v>
          </cell>
          <cell r="J1480" t="str">
            <v>BASE2017</v>
          </cell>
          <cell r="K1480" t="str">
            <v>100.00</v>
          </cell>
          <cell r="L1480" t="str">
            <v>100.00</v>
          </cell>
          <cell r="M1480">
            <v>600</v>
          </cell>
        </row>
        <row r="1481">
          <cell r="A1481" t="str">
            <v>473007</v>
          </cell>
          <cell r="B1481" t="str">
            <v>1/2" Hydraulic Hose - 25'</v>
          </cell>
          <cell r="C1481" t="str">
            <v>EACH</v>
          </cell>
          <cell r="D1481" t="str">
            <v>43.51</v>
          </cell>
          <cell r="E1481" t="str">
            <v>43.51</v>
          </cell>
          <cell r="F1481" t="str">
            <v>EQUIFLOW</v>
          </cell>
          <cell r="G1481" t="str">
            <v/>
          </cell>
          <cell r="H1481" t="str">
            <v>EQUIFLOW</v>
          </cell>
          <cell r="I1481" t="str">
            <v>Each</v>
          </cell>
          <cell r="J1481" t="str">
            <v>BASE2017</v>
          </cell>
          <cell r="K1481" t="str">
            <v>125.00</v>
          </cell>
          <cell r="L1481" t="str">
            <v>125.00</v>
          </cell>
          <cell r="M1481">
            <v>750</v>
          </cell>
        </row>
        <row r="1482">
          <cell r="A1482" t="str">
            <v>473008</v>
          </cell>
          <cell r="B1482" t="str">
            <v>1/2" Hydraulic Hose - 30'</v>
          </cell>
          <cell r="C1482" t="str">
            <v>EACH</v>
          </cell>
          <cell r="D1482" t="str">
            <v>40.68</v>
          </cell>
          <cell r="E1482" t="str">
            <v>50.16</v>
          </cell>
          <cell r="F1482" t="str">
            <v>EQUIFLOW</v>
          </cell>
          <cell r="G1482" t="str">
            <v/>
          </cell>
          <cell r="H1482" t="str">
            <v>EQUIFLOW</v>
          </cell>
          <cell r="I1482" t="str">
            <v>Each</v>
          </cell>
          <cell r="J1482" t="str">
            <v>BASE2017</v>
          </cell>
          <cell r="K1482" t="str">
            <v>150.00</v>
          </cell>
          <cell r="L1482" t="str">
            <v>150.00</v>
          </cell>
          <cell r="M1482">
            <v>900</v>
          </cell>
        </row>
        <row r="1483">
          <cell r="A1483" t="str">
            <v>473011</v>
          </cell>
          <cell r="B1483" t="str">
            <v>3/4" Hydraulic Inlet</v>
          </cell>
          <cell r="C1483" t="str">
            <v>EACH</v>
          </cell>
          <cell r="D1483" t="str">
            <v>5.00</v>
          </cell>
          <cell r="E1483" t="str">
            <v>0.00</v>
          </cell>
          <cell r="F1483" t="str">
            <v>EQUIFLOW</v>
          </cell>
          <cell r="G1483" t="str">
            <v/>
          </cell>
          <cell r="L1483" t="str">
            <v>0.00</v>
          </cell>
          <cell r="M1483">
            <v>0</v>
          </cell>
        </row>
        <row r="1484">
          <cell r="A1484" t="str">
            <v>473012</v>
          </cell>
          <cell r="B1484" t="str">
            <v>3/4" Hydraulic Outllet</v>
          </cell>
          <cell r="C1484" t="str">
            <v>EACH</v>
          </cell>
          <cell r="D1484" t="str">
            <v>5.00</v>
          </cell>
          <cell r="E1484" t="str">
            <v>0.00</v>
          </cell>
          <cell r="F1484" t="str">
            <v>EQUIFLOW</v>
          </cell>
          <cell r="G1484" t="str">
            <v/>
          </cell>
          <cell r="L1484" t="str">
            <v>0.00</v>
          </cell>
          <cell r="M1484">
            <v>0</v>
          </cell>
        </row>
        <row r="1485">
          <cell r="A1485" t="str">
            <v>473013</v>
          </cell>
          <cell r="B1485" t="str">
            <v>3/4" Hydraulic Hose</v>
          </cell>
          <cell r="C1485" t="str">
            <v>EACH</v>
          </cell>
          <cell r="D1485" t="str">
            <v>1.40</v>
          </cell>
          <cell r="E1485" t="str">
            <v>0.00</v>
          </cell>
          <cell r="F1485" t="str">
            <v>EQUIFLOW</v>
          </cell>
          <cell r="G1485" t="str">
            <v/>
          </cell>
          <cell r="L1485" t="str">
            <v>0.00</v>
          </cell>
          <cell r="M1485">
            <v>0</v>
          </cell>
        </row>
        <row r="1486">
          <cell r="A1486" t="str">
            <v>473015</v>
          </cell>
          <cell r="B1486" t="str">
            <v>3/4" Hydraulic Hose - 15'</v>
          </cell>
          <cell r="C1486" t="str">
            <v>EACH</v>
          </cell>
          <cell r="D1486" t="str">
            <v>41.98</v>
          </cell>
          <cell r="E1486" t="str">
            <v>41.98</v>
          </cell>
          <cell r="F1486" t="str">
            <v>EQUIFLOW</v>
          </cell>
          <cell r="G1486" t="str">
            <v/>
          </cell>
          <cell r="H1486" t="str">
            <v>EQUIFLOW</v>
          </cell>
          <cell r="I1486" t="str">
            <v>Each</v>
          </cell>
          <cell r="J1486" t="str">
            <v>BASE2017</v>
          </cell>
          <cell r="K1486" t="str">
            <v>94.00</v>
          </cell>
          <cell r="L1486" t="str">
            <v>94.00</v>
          </cell>
          <cell r="M1486">
            <v>825</v>
          </cell>
        </row>
        <row r="1487">
          <cell r="A1487" t="str">
            <v>473016</v>
          </cell>
          <cell r="B1487" t="str">
            <v>3/4" Hydraulic Hose - 20'</v>
          </cell>
          <cell r="C1487" t="str">
            <v>EACH</v>
          </cell>
          <cell r="D1487" t="str">
            <v>52.48</v>
          </cell>
          <cell r="E1487" t="str">
            <v>52.48</v>
          </cell>
          <cell r="F1487" t="str">
            <v>EQUIFLOW</v>
          </cell>
          <cell r="G1487" t="str">
            <v/>
          </cell>
          <cell r="H1487" t="str">
            <v>EQUIFLOW</v>
          </cell>
          <cell r="I1487" t="str">
            <v>Each</v>
          </cell>
          <cell r="J1487" t="str">
            <v>BASE2017</v>
          </cell>
          <cell r="K1487" t="str">
            <v>125.00</v>
          </cell>
          <cell r="L1487" t="str">
            <v>125.00</v>
          </cell>
          <cell r="M1487">
            <v>1100</v>
          </cell>
        </row>
        <row r="1488">
          <cell r="A1488" t="str">
            <v>473017</v>
          </cell>
          <cell r="B1488" t="str">
            <v>3/4" Hydraulic Hose - 25'</v>
          </cell>
          <cell r="C1488" t="str">
            <v>EACH</v>
          </cell>
          <cell r="D1488" t="str">
            <v>62.98</v>
          </cell>
          <cell r="E1488" t="str">
            <v>62.98</v>
          </cell>
          <cell r="F1488" t="str">
            <v>EQUIFLOW</v>
          </cell>
          <cell r="G1488" t="str">
            <v/>
          </cell>
          <cell r="H1488" t="str">
            <v>EQUIFLOW</v>
          </cell>
          <cell r="I1488" t="str">
            <v>Each</v>
          </cell>
          <cell r="J1488" t="str">
            <v>BASE2017</v>
          </cell>
          <cell r="K1488" t="str">
            <v>156.00</v>
          </cell>
          <cell r="L1488" t="str">
            <v>156.00</v>
          </cell>
          <cell r="M1488">
            <v>1375</v>
          </cell>
        </row>
        <row r="1489">
          <cell r="A1489" t="str">
            <v>473018</v>
          </cell>
          <cell r="B1489" t="str">
            <v>3/4" Hydraulic Hose - 30'</v>
          </cell>
          <cell r="C1489" t="str">
            <v>EACH</v>
          </cell>
          <cell r="D1489" t="str">
            <v>73.48</v>
          </cell>
          <cell r="E1489" t="str">
            <v>73.48</v>
          </cell>
          <cell r="F1489" t="str">
            <v>EQUIFLOW</v>
          </cell>
          <cell r="G1489" t="str">
            <v/>
          </cell>
          <cell r="H1489" t="str">
            <v>EQUIFLOW</v>
          </cell>
          <cell r="I1489" t="str">
            <v>Each</v>
          </cell>
          <cell r="J1489" t="str">
            <v>BASE2017</v>
          </cell>
          <cell r="K1489" t="str">
            <v>188.00</v>
          </cell>
          <cell r="L1489" t="str">
            <v>188.00</v>
          </cell>
          <cell r="M1489">
            <v>1650</v>
          </cell>
        </row>
        <row r="1490">
          <cell r="A1490" t="str">
            <v>473030</v>
          </cell>
          <cell r="B1490" t="str">
            <v>Vapor / Bleeder Kit</v>
          </cell>
          <cell r="C1490" t="str">
            <v>EACH</v>
          </cell>
          <cell r="D1490" t="str">
            <v>61.88</v>
          </cell>
          <cell r="E1490" t="str">
            <v>0.00</v>
          </cell>
          <cell r="F1490" t="str">
            <v>EQUIFLOW</v>
          </cell>
          <cell r="G1490" t="str">
            <v/>
          </cell>
          <cell r="H1490" t="str">
            <v>EQUIFLOW</v>
          </cell>
          <cell r="I1490" t="str">
            <v>Each</v>
          </cell>
          <cell r="J1490" t="str">
            <v>BASE2017</v>
          </cell>
          <cell r="K1490" t="str">
            <v>135.00</v>
          </cell>
          <cell r="L1490" t="str">
            <v>135.00</v>
          </cell>
          <cell r="M1490">
            <v>0</v>
          </cell>
        </row>
        <row r="1491">
          <cell r="A1491" t="str">
            <v>473031</v>
          </cell>
          <cell r="B1491" t="str">
            <v>Vapor/Bleeder Manifold</v>
          </cell>
          <cell r="C1491" t="str">
            <v>EACH</v>
          </cell>
          <cell r="D1491" t="str">
            <v>32.50</v>
          </cell>
          <cell r="E1491" t="str">
            <v>32.50</v>
          </cell>
          <cell r="F1491" t="str">
            <v>EQUIFLOW</v>
          </cell>
          <cell r="G1491" t="str">
            <v/>
          </cell>
          <cell r="L1491" t="str">
            <v>0.00</v>
          </cell>
          <cell r="M1491">
            <v>0</v>
          </cell>
        </row>
        <row r="1492">
          <cell r="A1492" t="str">
            <v>473033</v>
          </cell>
          <cell r="B1492" t="str">
            <v>Vapor/Bleeder Manifold Bracket</v>
          </cell>
          <cell r="C1492" t="str">
            <v>EACH</v>
          </cell>
          <cell r="D1492" t="str">
            <v>10.00</v>
          </cell>
          <cell r="E1492" t="str">
            <v>0.00</v>
          </cell>
          <cell r="F1492" t="str">
            <v>EQUIFLOW</v>
          </cell>
          <cell r="G1492" t="str">
            <v/>
          </cell>
          <cell r="L1492" t="str">
            <v>0.00</v>
          </cell>
          <cell r="M1492">
            <v>0</v>
          </cell>
        </row>
        <row r="1493">
          <cell r="A1493" t="str">
            <v>480100</v>
          </cell>
          <cell r="B1493" t="str">
            <v>360 Bullet Ripper Point Casting - 1-1/4" Shank</v>
          </cell>
          <cell r="C1493" t="str">
            <v>EACH</v>
          </cell>
          <cell r="D1493" t="str">
            <v>0.00</v>
          </cell>
          <cell r="E1493" t="str">
            <v>0.00</v>
          </cell>
          <cell r="F1493" t="str">
            <v>TILLAGE</v>
          </cell>
          <cell r="G1493" t="str">
            <v/>
          </cell>
          <cell r="H1493" t="str">
            <v>TILLAGE</v>
          </cell>
          <cell r="L1493" t="str">
            <v>0.00</v>
          </cell>
          <cell r="M1493">
            <v>0</v>
          </cell>
        </row>
        <row r="1494">
          <cell r="A1494" t="str">
            <v>480140</v>
          </cell>
          <cell r="B1494" t="str">
            <v>360 Bullet - Dealer Demo</v>
          </cell>
          <cell r="C1494" t="str">
            <v>EACH</v>
          </cell>
          <cell r="D1494" t="str">
            <v>68.00</v>
          </cell>
          <cell r="E1494" t="str">
            <v>46.66</v>
          </cell>
          <cell r="F1494" t="str">
            <v>TILLAGE</v>
          </cell>
          <cell r="G1494" t="str">
            <v/>
          </cell>
          <cell r="H1494" t="str">
            <v>DEALERTOOL</v>
          </cell>
          <cell r="I1494" t="str">
            <v>Each</v>
          </cell>
          <cell r="J1494" t="str">
            <v>BASE2017</v>
          </cell>
          <cell r="K1494" t="str">
            <v>65.00</v>
          </cell>
          <cell r="L1494" t="str">
            <v>65.00</v>
          </cell>
          <cell r="M1494">
            <v>2000</v>
          </cell>
        </row>
        <row r="1495">
          <cell r="A1495" t="str">
            <v>480141</v>
          </cell>
          <cell r="B1495" t="str">
            <v>360 Bullet Soil Contour Dealer Display (Comparative Pair)</v>
          </cell>
          <cell r="C1495" t="str">
            <v>EACH</v>
          </cell>
          <cell r="D1495" t="str">
            <v>1,537.13</v>
          </cell>
          <cell r="E1495" t="str">
            <v>0.00</v>
          </cell>
          <cell r="F1495" t="str">
            <v>TILLAGE</v>
          </cell>
          <cell r="G1495" t="str">
            <v/>
          </cell>
          <cell r="H1495" t="str">
            <v>DEALERTOOL</v>
          </cell>
          <cell r="I1495" t="str">
            <v>Each</v>
          </cell>
          <cell r="J1495" t="str">
            <v>BASE2017</v>
          </cell>
          <cell r="K1495" t="str">
            <v>1,600.00</v>
          </cell>
          <cell r="L1495" t="str">
            <v>1,600.00</v>
          </cell>
          <cell r="M1495">
            <v>6000</v>
          </cell>
        </row>
        <row r="1496">
          <cell r="A1496" t="str">
            <v>480142</v>
          </cell>
          <cell r="B1496" t="str">
            <v>360 Bullet Soil Contour (Single)</v>
          </cell>
          <cell r="C1496" t="str">
            <v>EACH</v>
          </cell>
          <cell r="D1496" t="str">
            <v>766.00</v>
          </cell>
          <cell r="E1496" t="str">
            <v>766.00</v>
          </cell>
          <cell r="F1496" t="str">
            <v>TILLAGE</v>
          </cell>
          <cell r="G1496" t="str">
            <v/>
          </cell>
          <cell r="H1496" t="str">
            <v>DEALERTOOL</v>
          </cell>
          <cell r="I1496" t="str">
            <v>Each</v>
          </cell>
          <cell r="J1496" t="str">
            <v>BASE2017</v>
          </cell>
          <cell r="K1496" t="str">
            <v>800.00</v>
          </cell>
          <cell r="L1496" t="str">
            <v>800.00</v>
          </cell>
          <cell r="M1496">
            <v>3000</v>
          </cell>
        </row>
        <row r="1497">
          <cell r="A1497" t="str">
            <v>480143</v>
          </cell>
          <cell r="B1497" t="str">
            <v>OEM Soil Contour Display (Single)</v>
          </cell>
          <cell r="C1497" t="str">
            <v>EACH</v>
          </cell>
          <cell r="D1497" t="str">
            <v>766.00</v>
          </cell>
          <cell r="E1497" t="str">
            <v>766.00</v>
          </cell>
          <cell r="F1497" t="str">
            <v>TILLAGE</v>
          </cell>
          <cell r="G1497" t="str">
            <v/>
          </cell>
          <cell r="H1497" t="str">
            <v>DEALERTOOL</v>
          </cell>
          <cell r="I1497" t="str">
            <v>Each</v>
          </cell>
          <cell r="J1497" t="str">
            <v>BASE2017</v>
          </cell>
          <cell r="K1497" t="str">
            <v>800.00</v>
          </cell>
          <cell r="L1497" t="str">
            <v>800.00</v>
          </cell>
          <cell r="M1497">
            <v>3000</v>
          </cell>
        </row>
        <row r="1498">
          <cell r="A1498" t="str">
            <v>480144</v>
          </cell>
          <cell r="B1498" t="str">
            <v>Contour Dealer Display Touch Up Paint</v>
          </cell>
          <cell r="C1498" t="str">
            <v>EACH</v>
          </cell>
          <cell r="D1498" t="str">
            <v>0.00</v>
          </cell>
          <cell r="E1498" t="str">
            <v>0.00</v>
          </cell>
          <cell r="F1498" t="str">
            <v>TILLAGE</v>
          </cell>
          <cell r="G1498" t="str">
            <v/>
          </cell>
          <cell r="H1498" t="str">
            <v>DEALERTOOL</v>
          </cell>
          <cell r="I1498" t="str">
            <v>Each</v>
          </cell>
          <cell r="J1498" t="str">
            <v>BASE2017</v>
          </cell>
          <cell r="K1498" t="str">
            <v>5.00</v>
          </cell>
          <cell r="L1498" t="str">
            <v>5.00</v>
          </cell>
          <cell r="M1498">
            <v>20</v>
          </cell>
        </row>
        <row r="1499">
          <cell r="A1499" t="str">
            <v>480150</v>
          </cell>
          <cell r="B1499" t="str">
            <v>360 Bullet Ripper Point Assembly - Case IH, John Deere - 1-1/4" Shank</v>
          </cell>
          <cell r="C1499" t="str">
            <v>EACH</v>
          </cell>
          <cell r="D1499" t="str">
            <v>67.59</v>
          </cell>
          <cell r="E1499" t="str">
            <v>67.59</v>
          </cell>
          <cell r="F1499" t="str">
            <v>TILLAGE</v>
          </cell>
          <cell r="G1499" t="str">
            <v/>
          </cell>
          <cell r="H1499" t="str">
            <v>TILLAGE</v>
          </cell>
          <cell r="I1499" t="str">
            <v>Each</v>
          </cell>
          <cell r="J1499" t="str">
            <v>BASE2017</v>
          </cell>
          <cell r="K1499" t="str">
            <v>160.00</v>
          </cell>
          <cell r="L1499" t="str">
            <v>130.00</v>
          </cell>
          <cell r="M1499">
            <v>2000</v>
          </cell>
        </row>
        <row r="1500">
          <cell r="A1500" t="str">
            <v>480151</v>
          </cell>
          <cell r="B1500" t="str">
            <v>360 Bullet Ripper Point Fabrication - 1-1/4" Shank</v>
          </cell>
          <cell r="C1500" t="str">
            <v>EACH</v>
          </cell>
          <cell r="D1500" t="str">
            <v>0.00</v>
          </cell>
          <cell r="E1500" t="str">
            <v>0.00</v>
          </cell>
          <cell r="F1500" t="str">
            <v>TILLAGE</v>
          </cell>
          <cell r="G1500" t="str">
            <v/>
          </cell>
          <cell r="H1500" t="str">
            <v>TILLAGE</v>
          </cell>
          <cell r="L1500" t="str">
            <v>0.00</v>
          </cell>
          <cell r="M1500">
            <v>0</v>
          </cell>
        </row>
        <row r="1501">
          <cell r="A1501" t="str">
            <v>480155</v>
          </cell>
          <cell r="B1501" t="str">
            <v>360 Bullet Ripper Point Fabrication - 1-1/4" Shank</v>
          </cell>
          <cell r="C1501" t="str">
            <v>EACH</v>
          </cell>
          <cell r="D1501" t="str">
            <v>66.51</v>
          </cell>
          <cell r="E1501" t="str">
            <v>66.51</v>
          </cell>
          <cell r="F1501" t="str">
            <v>TILLAGE</v>
          </cell>
          <cell r="G1501" t="str">
            <v/>
          </cell>
          <cell r="H1501" t="str">
            <v>TILLAGE</v>
          </cell>
          <cell r="L1501" t="str">
            <v>0.00</v>
          </cell>
          <cell r="M1501">
            <v>2000</v>
          </cell>
        </row>
        <row r="1502">
          <cell r="A1502" t="str">
            <v>480155FAB</v>
          </cell>
          <cell r="B1502" t="str">
            <v>Ripper Point 1.25" Shank Fabrication (No Nose Cap)</v>
          </cell>
          <cell r="C1502" t="str">
            <v>EACH</v>
          </cell>
          <cell r="D1502" t="str">
            <v>57.40</v>
          </cell>
          <cell r="E1502" t="str">
            <v>53.75</v>
          </cell>
          <cell r="F1502" t="str">
            <v>TILLAGE</v>
          </cell>
          <cell r="G1502" t="str">
            <v/>
          </cell>
          <cell r="H1502" t="str">
            <v>TILLAGE</v>
          </cell>
          <cell r="L1502" t="str">
            <v>0.00</v>
          </cell>
          <cell r="M1502">
            <v>2000</v>
          </cell>
        </row>
        <row r="1503">
          <cell r="A1503" t="str">
            <v>480156</v>
          </cell>
          <cell r="B1503" t="str">
            <v>360 Bullet - Cast Nose Cap</v>
          </cell>
          <cell r="C1503" t="str">
            <v>EACH</v>
          </cell>
          <cell r="D1503" t="str">
            <v>9.11</v>
          </cell>
          <cell r="E1503" t="str">
            <v>9.28</v>
          </cell>
          <cell r="F1503" t="str">
            <v>TILLAGE</v>
          </cell>
          <cell r="G1503" t="str">
            <v>935DET</v>
          </cell>
          <cell r="H1503" t="str">
            <v>TILLAGE</v>
          </cell>
          <cell r="L1503" t="str">
            <v>0.00</v>
          </cell>
          <cell r="M1503">
            <v>0</v>
          </cell>
        </row>
        <row r="1504">
          <cell r="A1504" t="str">
            <v>480160</v>
          </cell>
          <cell r="B1504" t="str">
            <v>360 Bullet Ripper Point Assembly - Case IH 530/730  - 1-1/2" Shank</v>
          </cell>
          <cell r="C1504" t="str">
            <v>EACH</v>
          </cell>
          <cell r="D1504" t="str">
            <v>67.59</v>
          </cell>
          <cell r="E1504" t="str">
            <v>0.00</v>
          </cell>
          <cell r="F1504" t="str">
            <v>TILLAGE</v>
          </cell>
          <cell r="G1504" t="str">
            <v/>
          </cell>
          <cell r="H1504" t="str">
            <v>TILLAGE</v>
          </cell>
          <cell r="I1504" t="str">
            <v>Each</v>
          </cell>
          <cell r="J1504" t="str">
            <v>BASE2017</v>
          </cell>
          <cell r="K1504" t="str">
            <v>180.00</v>
          </cell>
          <cell r="L1504" t="str">
            <v>180.00</v>
          </cell>
          <cell r="M1504">
            <v>2000</v>
          </cell>
        </row>
        <row r="1505">
          <cell r="A1505" t="str">
            <v>480161</v>
          </cell>
          <cell r="B1505" t="str">
            <v>360 Bullet Ripper Point Fabrication - 1-1/2" Shank</v>
          </cell>
          <cell r="C1505" t="str">
            <v>EACH</v>
          </cell>
          <cell r="D1505" t="str">
            <v>0.00</v>
          </cell>
          <cell r="E1505" t="str">
            <v>0.00</v>
          </cell>
          <cell r="F1505" t="str">
            <v>TILLAGE</v>
          </cell>
          <cell r="G1505" t="str">
            <v/>
          </cell>
          <cell r="H1505" t="str">
            <v>TILLAGE</v>
          </cell>
          <cell r="L1505" t="str">
            <v>0.00</v>
          </cell>
          <cell r="M1505">
            <v>0</v>
          </cell>
        </row>
        <row r="1506">
          <cell r="A1506" t="str">
            <v>480165</v>
          </cell>
          <cell r="B1506" t="str">
            <v>360 Bullet Ripper Point Fabrication - 1-1/2" Shank</v>
          </cell>
          <cell r="C1506" t="str">
            <v>EACH</v>
          </cell>
          <cell r="D1506" t="str">
            <v>66.51</v>
          </cell>
          <cell r="E1506" t="str">
            <v>44.86</v>
          </cell>
          <cell r="F1506" t="str">
            <v>TILLAGE</v>
          </cell>
          <cell r="G1506" t="str">
            <v/>
          </cell>
          <cell r="H1506" t="str">
            <v>TILLAGE</v>
          </cell>
          <cell r="L1506" t="str">
            <v>0.00</v>
          </cell>
          <cell r="M1506">
            <v>2000</v>
          </cell>
        </row>
        <row r="1507">
          <cell r="A1507" t="str">
            <v>480165FAB</v>
          </cell>
          <cell r="B1507" t="str">
            <v>Ripper Point 1.5" Shank Fabrication (No Nose Cap)</v>
          </cell>
          <cell r="C1507" t="str">
            <v>EACH</v>
          </cell>
          <cell r="D1507" t="str">
            <v>57.40</v>
          </cell>
          <cell r="E1507" t="str">
            <v>65.60</v>
          </cell>
          <cell r="F1507" t="str">
            <v>TILLAGE</v>
          </cell>
          <cell r="G1507" t="str">
            <v/>
          </cell>
          <cell r="H1507" t="str">
            <v>TILLAGE</v>
          </cell>
          <cell r="L1507" t="str">
            <v>0.00</v>
          </cell>
          <cell r="M1507">
            <v>2000</v>
          </cell>
        </row>
        <row r="1508">
          <cell r="A1508" t="str">
            <v>480170</v>
          </cell>
          <cell r="B1508" t="str">
            <v>360 Bullet Ripper Point Assembly - Landoll 1 1/4" Shank</v>
          </cell>
          <cell r="C1508" t="str">
            <v>EACH</v>
          </cell>
          <cell r="D1508" t="str">
            <v>67.59</v>
          </cell>
          <cell r="E1508" t="str">
            <v>0.00</v>
          </cell>
          <cell r="F1508" t="str">
            <v>TILLAGE</v>
          </cell>
          <cell r="G1508" t="str">
            <v/>
          </cell>
          <cell r="H1508" t="str">
            <v>TILLAGE</v>
          </cell>
          <cell r="I1508" t="str">
            <v>Each</v>
          </cell>
          <cell r="J1508" t="str">
            <v>BASE2017</v>
          </cell>
          <cell r="K1508" t="str">
            <v>195.00</v>
          </cell>
          <cell r="L1508" t="str">
            <v>195.00</v>
          </cell>
          <cell r="M1508">
            <v>0</v>
          </cell>
        </row>
        <row r="1509">
          <cell r="A1509" t="str">
            <v>480171</v>
          </cell>
          <cell r="B1509" t="str">
            <v>360 Bullet Ripper Point Fabrication - Landoll</v>
          </cell>
          <cell r="C1509" t="str">
            <v>EACH</v>
          </cell>
          <cell r="D1509" t="str">
            <v>0.00</v>
          </cell>
          <cell r="E1509" t="str">
            <v>0.00</v>
          </cell>
          <cell r="F1509" t="str">
            <v>TILLAGE</v>
          </cell>
          <cell r="G1509" t="str">
            <v/>
          </cell>
          <cell r="H1509" t="str">
            <v>TILLAGE</v>
          </cell>
          <cell r="L1509" t="str">
            <v>0.00</v>
          </cell>
          <cell r="M1509">
            <v>0</v>
          </cell>
        </row>
        <row r="1510">
          <cell r="A1510" t="str">
            <v>480175</v>
          </cell>
          <cell r="B1510" t="str">
            <v>360 Bullet Ripper Point Fabrication - 1-1/4" Landoll Shank</v>
          </cell>
          <cell r="C1510" t="str">
            <v>EACH</v>
          </cell>
          <cell r="D1510" t="str">
            <v>66.51</v>
          </cell>
          <cell r="E1510" t="str">
            <v>44.86</v>
          </cell>
          <cell r="F1510" t="str">
            <v>TILLAGE</v>
          </cell>
          <cell r="G1510" t="str">
            <v/>
          </cell>
          <cell r="H1510" t="str">
            <v>TILLAGE</v>
          </cell>
          <cell r="I1510" t="str">
            <v>Each</v>
          </cell>
          <cell r="J1510" t="str">
            <v>BASE2017</v>
          </cell>
          <cell r="K1510" t="str">
            <v>160.00</v>
          </cell>
          <cell r="L1510" t="str">
            <v>0.00</v>
          </cell>
          <cell r="M1510">
            <v>2000</v>
          </cell>
        </row>
        <row r="1511">
          <cell r="A1511" t="str">
            <v>480175FAB</v>
          </cell>
          <cell r="B1511" t="str">
            <v>Ripper Point 1.25" Landoll Shank Fabrication (No Nose Cap)</v>
          </cell>
          <cell r="C1511" t="str">
            <v>EACH</v>
          </cell>
          <cell r="D1511" t="str">
            <v>57.40</v>
          </cell>
          <cell r="E1511" t="str">
            <v>0.00</v>
          </cell>
          <cell r="F1511" t="str">
            <v>TILLAGE</v>
          </cell>
          <cell r="G1511" t="str">
            <v/>
          </cell>
          <cell r="H1511" t="str">
            <v>TILLAGE</v>
          </cell>
          <cell r="L1511" t="str">
            <v>0.00</v>
          </cell>
          <cell r="M1511">
            <v>2000</v>
          </cell>
        </row>
        <row r="1512">
          <cell r="A1512" t="str">
            <v>480177</v>
          </cell>
          <cell r="B1512" t="str">
            <v>Shank Saver - Landoll 1 1/4 Shank</v>
          </cell>
          <cell r="C1512" t="str">
            <v>EACH</v>
          </cell>
          <cell r="D1512" t="str">
            <v>11.35</v>
          </cell>
          <cell r="E1512" t="str">
            <v>0.00</v>
          </cell>
          <cell r="F1512" t="str">
            <v>TILLAGE</v>
          </cell>
          <cell r="G1512" t="str">
            <v/>
          </cell>
          <cell r="H1512" t="str">
            <v>TILLAGE</v>
          </cell>
          <cell r="I1512" t="str">
            <v>Each</v>
          </cell>
          <cell r="J1512" t="str">
            <v>BASE2017</v>
          </cell>
          <cell r="K1512" t="str">
            <v>35.00</v>
          </cell>
          <cell r="L1512" t="str">
            <v>0.00</v>
          </cell>
          <cell r="M1512">
            <v>350</v>
          </cell>
        </row>
        <row r="1513">
          <cell r="A1513" t="str">
            <v>510513</v>
          </cell>
          <cell r="B1513" t="str">
            <v>Sprayer Mount Pkg - JD 4940 - 30 ft</v>
          </cell>
          <cell r="C1513" t="str">
            <v>EACH</v>
          </cell>
          <cell r="D1513" t="str">
            <v>0.00</v>
          </cell>
          <cell r="E1513" t="str">
            <v>0.00</v>
          </cell>
          <cell r="F1513" t="str">
            <v>Y-DROP</v>
          </cell>
          <cell r="G1513" t="str">
            <v>935DET</v>
          </cell>
          <cell r="L1513" t="str">
            <v>0.00</v>
          </cell>
          <cell r="M1513">
            <v>0</v>
          </cell>
        </row>
        <row r="1514">
          <cell r="A1514" t="str">
            <v>888413020</v>
          </cell>
          <cell r="B1514" t="str">
            <v>Refurbished - Y Drop Base Unit Assembly - Black</v>
          </cell>
          <cell r="C1514" t="str">
            <v>EACH</v>
          </cell>
          <cell r="D1514" t="str">
            <v>41.82</v>
          </cell>
          <cell r="E1514" t="str">
            <v>40.39</v>
          </cell>
          <cell r="F1514" t="str">
            <v>Y-DROP</v>
          </cell>
          <cell r="G1514" t="str">
            <v>935DET</v>
          </cell>
          <cell r="L1514" t="str">
            <v>0.00</v>
          </cell>
          <cell r="M1514">
            <v>0</v>
          </cell>
        </row>
        <row r="1515">
          <cell r="A1515" t="str">
            <v>950001</v>
          </cell>
          <cell r="B1515" t="str">
            <v>Y Drop Charges</v>
          </cell>
          <cell r="C1515" t="str">
            <v>EACH</v>
          </cell>
          <cell r="D1515" t="str">
            <v>0.00</v>
          </cell>
          <cell r="E1515" t="str">
            <v>0.00</v>
          </cell>
          <cell r="F1515" t="str">
            <v>Y-DROP</v>
          </cell>
          <cell r="G1515" t="str">
            <v/>
          </cell>
          <cell r="L1515" t="str">
            <v>0.00</v>
          </cell>
          <cell r="M1515">
            <v>0</v>
          </cell>
        </row>
        <row r="1516">
          <cell r="A1516" t="str">
            <v>COUPON</v>
          </cell>
          <cell r="B1516" t="str">
            <v>Manual Y-DROP SMP Coupon</v>
          </cell>
          <cell r="C1516" t="str">
            <v>EACH</v>
          </cell>
          <cell r="D1516" t="str">
            <v>0.00</v>
          </cell>
          <cell r="E1516" t="str">
            <v>0.00</v>
          </cell>
          <cell r="F1516" t="str">
            <v/>
          </cell>
          <cell r="G1516" t="str">
            <v/>
          </cell>
          <cell r="L1516" t="str">
            <v>0.00</v>
          </cell>
          <cell r="M1516">
            <v>0</v>
          </cell>
        </row>
        <row r="1517">
          <cell r="A1517" t="str">
            <v>FREEHAGIESMP</v>
          </cell>
          <cell r="B1517" t="str">
            <v>Free Hagie SMP Program</v>
          </cell>
          <cell r="C1517" t="str">
            <v>EACH</v>
          </cell>
          <cell r="D1517" t="str">
            <v>0.00</v>
          </cell>
          <cell r="E1517" t="str">
            <v>0.00</v>
          </cell>
          <cell r="F1517" t="str">
            <v>Y-DROP</v>
          </cell>
          <cell r="G1517" t="str">
            <v/>
          </cell>
          <cell r="L1517" t="str">
            <v>0.00</v>
          </cell>
          <cell r="M1517">
            <v>0</v>
          </cell>
        </row>
        <row r="1518">
          <cell r="A1518" t="str">
            <v>INST431020ENG/SPAN</v>
          </cell>
          <cell r="B1518" t="str">
            <v>360 SOILSCAN Setup Instructions (English/Spanish)</v>
          </cell>
          <cell r="C1518" t="str">
            <v>EACH</v>
          </cell>
          <cell r="D1518" t="str">
            <v>0.00</v>
          </cell>
          <cell r="E1518" t="str">
            <v>0.00</v>
          </cell>
          <cell r="F1518" t="str">
            <v>INSTRUCTIO</v>
          </cell>
          <cell r="G1518" t="str">
            <v/>
          </cell>
          <cell r="L1518" t="str">
            <v>0.00</v>
          </cell>
          <cell r="M1518">
            <v>0</v>
          </cell>
        </row>
        <row r="1519">
          <cell r="A1519" t="str">
            <v>INST431020RUS/UKR</v>
          </cell>
          <cell r="B1519" t="str">
            <v>360 SOILSCAN Setup Instructions (Russian, Ukrainian)</v>
          </cell>
          <cell r="C1519" t="str">
            <v>EACH</v>
          </cell>
          <cell r="D1519" t="str">
            <v>0.00</v>
          </cell>
          <cell r="E1519" t="str">
            <v>0.00</v>
          </cell>
          <cell r="F1519" t="str">
            <v>INSTRUCTIO</v>
          </cell>
          <cell r="G1519" t="str">
            <v/>
          </cell>
          <cell r="L1519" t="str">
            <v>0.00</v>
          </cell>
          <cell r="M1519">
            <v>0</v>
          </cell>
        </row>
        <row r="1520">
          <cell r="A1520" t="str">
            <v>INST431038</v>
          </cell>
          <cell r="B1520" t="str">
            <v>pH Sensor Kit Assembly Instructions</v>
          </cell>
          <cell r="C1520" t="str">
            <v>EACH</v>
          </cell>
          <cell r="D1520" t="str">
            <v>0.00</v>
          </cell>
          <cell r="E1520" t="str">
            <v>0.00</v>
          </cell>
          <cell r="F1520" t="str">
            <v>INSTRUCTIO</v>
          </cell>
          <cell r="G1520" t="str">
            <v/>
          </cell>
          <cell r="L1520" t="str">
            <v>0.00</v>
          </cell>
          <cell r="M1520">
            <v>0</v>
          </cell>
        </row>
        <row r="1521">
          <cell r="A1521" t="str">
            <v>INST431050</v>
          </cell>
          <cell r="B1521" t="str">
            <v>Nitrate Sensor Upgrade Kit Installation Instructions</v>
          </cell>
          <cell r="C1521" t="str">
            <v>EACH</v>
          </cell>
          <cell r="D1521" t="str">
            <v>0.00</v>
          </cell>
          <cell r="E1521" t="str">
            <v>0.00</v>
          </cell>
          <cell r="F1521" t="str">
            <v>INSTRUCTIO</v>
          </cell>
          <cell r="G1521" t="str">
            <v/>
          </cell>
          <cell r="L1521" t="str">
            <v>0.00</v>
          </cell>
          <cell r="M1521">
            <v>0</v>
          </cell>
        </row>
        <row r="1522">
          <cell r="A1522" t="str">
            <v>INSTYDROPSMP</v>
          </cell>
          <cell r="B1522" t="str">
            <v>Y-Drop SMP Instructions</v>
          </cell>
          <cell r="C1522" t="str">
            <v>EACH</v>
          </cell>
          <cell r="D1522" t="str">
            <v>0.00</v>
          </cell>
          <cell r="E1522" t="str">
            <v>0.00</v>
          </cell>
          <cell r="F1522" t="str">
            <v>INSTRUCTIO</v>
          </cell>
          <cell r="G1522" t="str">
            <v>935DET</v>
          </cell>
          <cell r="L1522" t="str">
            <v>0.00</v>
          </cell>
          <cell r="M1522">
            <v>0</v>
          </cell>
        </row>
        <row r="1523">
          <cell r="A1523" t="str">
            <v>NONRFNDINSLL</v>
          </cell>
          <cell r="B1523" t="str">
            <v>Non Refundable Payment</v>
          </cell>
          <cell r="C1523" t="str">
            <v>EACH</v>
          </cell>
          <cell r="D1523" t="str">
            <v>0.00</v>
          </cell>
          <cell r="E1523" t="str">
            <v>0.00</v>
          </cell>
          <cell r="F1523" t="str">
            <v>Y-DROP</v>
          </cell>
          <cell r="G1523" t="str">
            <v/>
          </cell>
          <cell r="L1523" t="str">
            <v>0.00</v>
          </cell>
          <cell r="M1523">
            <v>0</v>
          </cell>
        </row>
        <row r="1524">
          <cell r="A1524" t="str">
            <v>RESTOCKING FEES</v>
          </cell>
          <cell r="B1524" t="str">
            <v>Restocking Fees</v>
          </cell>
          <cell r="C1524" t="str">
            <v>EACH</v>
          </cell>
          <cell r="D1524" t="str">
            <v>0.00</v>
          </cell>
          <cell r="E1524" t="str">
            <v>0.00</v>
          </cell>
          <cell r="F1524" t="str">
            <v>MISC</v>
          </cell>
          <cell r="G1524" t="str">
            <v/>
          </cell>
          <cell r="L1524" t="str">
            <v>0.00</v>
          </cell>
          <cell r="M1524">
            <v>0</v>
          </cell>
        </row>
        <row r="1525">
          <cell r="A1525" t="str">
            <v>SHIPPING CHARGE</v>
          </cell>
          <cell r="B1525" t="str">
            <v>Special Shipping Charge</v>
          </cell>
          <cell r="C1525" t="str">
            <v>EACH</v>
          </cell>
          <cell r="D1525" t="str">
            <v>0.00</v>
          </cell>
          <cell r="E1525" t="str">
            <v>0.00</v>
          </cell>
          <cell r="F1525" t="str">
            <v>MISC</v>
          </cell>
          <cell r="G1525" t="str">
            <v/>
          </cell>
          <cell r="L1525" t="str">
            <v>0.00</v>
          </cell>
          <cell r="M1525">
            <v>0</v>
          </cell>
        </row>
        <row r="1526">
          <cell r="A1526" t="str">
            <v>U410503</v>
          </cell>
          <cell r="B1526" t="str">
            <v>U Sprayer Mount Pkg - JD 4830/4730/4720 - 30 ft</v>
          </cell>
          <cell r="C1526" t="str">
            <v>EACH</v>
          </cell>
          <cell r="D1526" t="str">
            <v>325.54</v>
          </cell>
          <cell r="E1526" t="str">
            <v>0.00</v>
          </cell>
          <cell r="F1526" t="str">
            <v>Y-DROP</v>
          </cell>
          <cell r="G1526" t="str">
            <v>935DET</v>
          </cell>
          <cell r="H1526" t="str">
            <v>UBOOM30</v>
          </cell>
          <cell r="L1526" t="str">
            <v>900.00</v>
          </cell>
          <cell r="M1526">
            <v>0</v>
          </cell>
        </row>
        <row r="1527">
          <cell r="A1527" t="str">
            <v>U410504</v>
          </cell>
          <cell r="B1527" t="str">
            <v>U Sprayer Mount Pkg - JD 4830/4730/4720 - 40 ft</v>
          </cell>
          <cell r="C1527" t="str">
            <v>EACH</v>
          </cell>
          <cell r="D1527" t="str">
            <v>389.69</v>
          </cell>
          <cell r="E1527" t="str">
            <v>387.94</v>
          </cell>
          <cell r="F1527" t="str">
            <v>Y-DROP</v>
          </cell>
          <cell r="G1527" t="str">
            <v/>
          </cell>
          <cell r="H1527" t="str">
            <v>UBOOM40</v>
          </cell>
          <cell r="L1527" t="str">
            <v>1,200.00</v>
          </cell>
          <cell r="M1527">
            <v>0</v>
          </cell>
        </row>
        <row r="1528">
          <cell r="A1528" t="str">
            <v>U410506</v>
          </cell>
          <cell r="B1528" t="str">
            <v>U Sprayer Mount Pkg - JD 4830/4730/4720 - 60 ft</v>
          </cell>
          <cell r="C1528" t="str">
            <v>EACH</v>
          </cell>
          <cell r="D1528" t="str">
            <v>517.99</v>
          </cell>
          <cell r="E1528" t="str">
            <v>526.53</v>
          </cell>
          <cell r="F1528" t="str">
            <v>Y-DROP</v>
          </cell>
          <cell r="G1528" t="str">
            <v/>
          </cell>
          <cell r="H1528" t="str">
            <v>UBOOM60</v>
          </cell>
          <cell r="L1528" t="str">
            <v>1,800.00</v>
          </cell>
          <cell r="M1528">
            <v>0</v>
          </cell>
        </row>
        <row r="1529">
          <cell r="A1529" t="str">
            <v>U410513</v>
          </cell>
          <cell r="B1529" t="str">
            <v>U Sprayer Mount Pkg - JD 4930/4940 - 30 ft</v>
          </cell>
          <cell r="C1529" t="str">
            <v>EACH</v>
          </cell>
          <cell r="D1529" t="str">
            <v>307.56</v>
          </cell>
          <cell r="E1529" t="str">
            <v>0.00</v>
          </cell>
          <cell r="F1529" t="str">
            <v>Y-DROP</v>
          </cell>
          <cell r="G1529" t="str">
            <v>935DET</v>
          </cell>
          <cell r="H1529" t="str">
            <v>UBOOM30</v>
          </cell>
          <cell r="L1529" t="str">
            <v>900.00</v>
          </cell>
          <cell r="M1529">
            <v>0</v>
          </cell>
        </row>
        <row r="1530">
          <cell r="A1530" t="str">
            <v>U410514</v>
          </cell>
          <cell r="B1530" t="str">
            <v>U Sprayer Mount Pkg - JD 4930/4940 - 40 ft</v>
          </cell>
          <cell r="C1530" t="str">
            <v>EACH</v>
          </cell>
          <cell r="D1530" t="str">
            <v>418.61</v>
          </cell>
          <cell r="E1530" t="str">
            <v>0.00</v>
          </cell>
          <cell r="F1530" t="str">
            <v>Y-DROP</v>
          </cell>
          <cell r="G1530" t="str">
            <v/>
          </cell>
          <cell r="H1530" t="str">
            <v>UBOOM40</v>
          </cell>
          <cell r="L1530" t="str">
            <v>1,200.00</v>
          </cell>
          <cell r="M1530">
            <v>0</v>
          </cell>
        </row>
        <row r="1531">
          <cell r="A1531" t="str">
            <v>U410516</v>
          </cell>
          <cell r="B1531" t="str">
            <v>U Sprayer Mount Pkg - JD 4930/4940 - 60 ft</v>
          </cell>
          <cell r="C1531" t="str">
            <v>EACH</v>
          </cell>
          <cell r="D1531" t="str">
            <v>640.71</v>
          </cell>
          <cell r="E1531" t="str">
            <v>640.71</v>
          </cell>
          <cell r="F1531" t="str">
            <v>Y-DROP</v>
          </cell>
          <cell r="G1531" t="str">
            <v/>
          </cell>
          <cell r="H1531" t="str">
            <v>UBOOM60</v>
          </cell>
          <cell r="L1531" t="str">
            <v>1,800.00</v>
          </cell>
          <cell r="M1531">
            <v>0</v>
          </cell>
        </row>
        <row r="1532">
          <cell r="A1532" t="str">
            <v>U410517</v>
          </cell>
          <cell r="B1532" t="str">
            <v>U Sprayer Mount Pkg - JD 4930/4940 - 70 ft</v>
          </cell>
          <cell r="C1532" t="str">
            <v>EACH</v>
          </cell>
          <cell r="D1532" t="str">
            <v>788.40</v>
          </cell>
          <cell r="E1532" t="str">
            <v>860.83</v>
          </cell>
          <cell r="F1532" t="str">
            <v>Y-DROP</v>
          </cell>
          <cell r="G1532" t="str">
            <v/>
          </cell>
          <cell r="H1532" t="str">
            <v>UBOOM70</v>
          </cell>
          <cell r="L1532" t="str">
            <v>2,100.00</v>
          </cell>
          <cell r="M1532">
            <v>0</v>
          </cell>
        </row>
        <row r="1533">
          <cell r="A1533" t="str">
            <v>U410523</v>
          </cell>
          <cell r="B1533" t="str">
            <v>U Sprayer Mount Pkg - JD R-Series 80, 90, 100' Boom - 30 ft</v>
          </cell>
          <cell r="C1533" t="str">
            <v>EACH</v>
          </cell>
          <cell r="D1533" t="str">
            <v>217.91</v>
          </cell>
          <cell r="E1533" t="str">
            <v>0.00</v>
          </cell>
          <cell r="F1533" t="str">
            <v>Y-DROP</v>
          </cell>
          <cell r="G1533" t="str">
            <v>935DET</v>
          </cell>
          <cell r="H1533" t="str">
            <v>UBOOM30</v>
          </cell>
          <cell r="L1533" t="str">
            <v>900.00</v>
          </cell>
          <cell r="M1533">
            <v>0</v>
          </cell>
        </row>
        <row r="1534">
          <cell r="A1534" t="str">
            <v>U410524</v>
          </cell>
          <cell r="B1534" t="str">
            <v>U Sprayer Mount Pkg - JD R-Series 80, 90, 100' Boom - 40 ft</v>
          </cell>
          <cell r="C1534" t="str">
            <v>EACH</v>
          </cell>
          <cell r="D1534" t="str">
            <v>284.76</v>
          </cell>
          <cell r="E1534" t="str">
            <v>0.00</v>
          </cell>
          <cell r="F1534" t="str">
            <v>Y-DROP</v>
          </cell>
          <cell r="G1534" t="str">
            <v/>
          </cell>
          <cell r="H1534" t="str">
            <v>UBOOM40</v>
          </cell>
          <cell r="L1534" t="str">
            <v>1,200.00</v>
          </cell>
          <cell r="M1534">
            <v>0</v>
          </cell>
        </row>
        <row r="1535">
          <cell r="A1535" t="str">
            <v>U410526</v>
          </cell>
          <cell r="B1535" t="str">
            <v>U Sprayer Mount Pkg - JD R-Series 80, 90, 100' Boom - 60 ft</v>
          </cell>
          <cell r="C1535" t="str">
            <v>EACH</v>
          </cell>
          <cell r="D1535" t="str">
            <v>416.30</v>
          </cell>
          <cell r="E1535" t="str">
            <v>409.97</v>
          </cell>
          <cell r="F1535" t="str">
            <v>Y-DROP</v>
          </cell>
          <cell r="G1535" t="str">
            <v/>
          </cell>
          <cell r="H1535" t="str">
            <v>UBOOM60</v>
          </cell>
          <cell r="L1535" t="str">
            <v>1,800.00</v>
          </cell>
          <cell r="M1535">
            <v>0</v>
          </cell>
        </row>
        <row r="1536">
          <cell r="A1536" t="str">
            <v>U410527</v>
          </cell>
          <cell r="B1536" t="str">
            <v>U Sprayer Mount Pkg - JD R-Series 80, 90, 100' Boom - 70 ft</v>
          </cell>
          <cell r="C1536" t="str">
            <v>EACH</v>
          </cell>
          <cell r="D1536" t="str">
            <v>491.20</v>
          </cell>
          <cell r="E1536" t="str">
            <v>484.67</v>
          </cell>
          <cell r="F1536" t="str">
            <v>Y-DROP</v>
          </cell>
          <cell r="G1536" t="str">
            <v/>
          </cell>
          <cell r="H1536" t="str">
            <v>UBOOM70</v>
          </cell>
          <cell r="L1536" t="str">
            <v>2,100.00</v>
          </cell>
          <cell r="M1536">
            <v>0</v>
          </cell>
        </row>
        <row r="1537">
          <cell r="A1537" t="str">
            <v>U410533</v>
          </cell>
          <cell r="B1537" t="str">
            <v>U Sprayer Mount Pkg - JD R-Series 120' Boom - 30 ft</v>
          </cell>
          <cell r="C1537" t="str">
            <v>EACH</v>
          </cell>
          <cell r="D1537" t="str">
            <v>218.99</v>
          </cell>
          <cell r="E1537" t="str">
            <v>0.00</v>
          </cell>
          <cell r="F1537" t="str">
            <v>Y-DROP</v>
          </cell>
          <cell r="G1537" t="str">
            <v>935DET</v>
          </cell>
          <cell r="H1537" t="str">
            <v>UBOOM30</v>
          </cell>
          <cell r="L1537" t="str">
            <v>900.00</v>
          </cell>
          <cell r="M1537">
            <v>0</v>
          </cell>
        </row>
        <row r="1538">
          <cell r="A1538" t="str">
            <v>U410534</v>
          </cell>
          <cell r="B1538" t="str">
            <v>U Sprayer Mount Pkg - JD R-Series 120' Boom - 40 ft</v>
          </cell>
          <cell r="C1538" t="str">
            <v>EACH</v>
          </cell>
          <cell r="D1538" t="str">
            <v>284.76</v>
          </cell>
          <cell r="E1538" t="str">
            <v>0.00</v>
          </cell>
          <cell r="F1538" t="str">
            <v>Y-DROP</v>
          </cell>
          <cell r="G1538" t="str">
            <v/>
          </cell>
          <cell r="H1538" t="str">
            <v>UBOOM40</v>
          </cell>
          <cell r="L1538" t="str">
            <v>1,200.00</v>
          </cell>
          <cell r="M1538">
            <v>0</v>
          </cell>
        </row>
        <row r="1539">
          <cell r="A1539" t="str">
            <v>U410536</v>
          </cell>
          <cell r="B1539" t="str">
            <v>U Sprayer Mount Pkg - JD R-Series 120' Boom - 60 ft</v>
          </cell>
          <cell r="C1539" t="str">
            <v>EACH</v>
          </cell>
          <cell r="D1539" t="str">
            <v>416.30</v>
          </cell>
          <cell r="E1539" t="str">
            <v>0.00</v>
          </cell>
          <cell r="F1539" t="str">
            <v>Y-DROP</v>
          </cell>
          <cell r="G1539" t="str">
            <v/>
          </cell>
          <cell r="H1539" t="str">
            <v>UBOOM60</v>
          </cell>
          <cell r="L1539" t="str">
            <v>1,800.00</v>
          </cell>
          <cell r="M1539">
            <v>0</v>
          </cell>
        </row>
        <row r="1540">
          <cell r="A1540" t="str">
            <v>U410537</v>
          </cell>
          <cell r="B1540" t="str">
            <v>U Sprayer Mount Pkg - JD R-Series 120' Boom - 70 ft</v>
          </cell>
          <cell r="C1540" t="str">
            <v>EACH</v>
          </cell>
          <cell r="D1540" t="str">
            <v>491.20</v>
          </cell>
          <cell r="E1540" t="str">
            <v>0.00</v>
          </cell>
          <cell r="F1540" t="str">
            <v>Y-DROP</v>
          </cell>
          <cell r="G1540" t="str">
            <v/>
          </cell>
          <cell r="H1540" t="str">
            <v>UBOOM70</v>
          </cell>
          <cell r="L1540" t="str">
            <v>2,100.00</v>
          </cell>
          <cell r="M1540">
            <v>0</v>
          </cell>
        </row>
        <row r="1541">
          <cell r="A1541" t="str">
            <v>U410543</v>
          </cell>
          <cell r="B1541" t="str">
            <v>U Sprayer Mount Pkg - Hagie STS Steel 80, 90, 100' Boom (2000-Cur.) - 30 ft</v>
          </cell>
          <cell r="C1541" t="str">
            <v>EACH</v>
          </cell>
          <cell r="D1541" t="str">
            <v>296.19</v>
          </cell>
          <cell r="E1541" t="str">
            <v>0.00</v>
          </cell>
          <cell r="F1541" t="str">
            <v>Y-DROP</v>
          </cell>
          <cell r="G1541" t="str">
            <v>935DET</v>
          </cell>
          <cell r="H1541" t="str">
            <v>UBOOM30</v>
          </cell>
          <cell r="L1541" t="str">
            <v>900.00</v>
          </cell>
          <cell r="M1541">
            <v>0</v>
          </cell>
        </row>
        <row r="1542">
          <cell r="A1542" t="str">
            <v>U410544</v>
          </cell>
          <cell r="B1542" t="str">
            <v>U Sprayer Mount Pkg - Hagie STS Steel 80, 90, 100' Boom (2000-Cur.) - 40 ft</v>
          </cell>
          <cell r="C1542" t="str">
            <v>EACH</v>
          </cell>
          <cell r="D1542" t="str">
            <v>376.56</v>
          </cell>
          <cell r="E1542" t="str">
            <v>372.24</v>
          </cell>
          <cell r="F1542" t="str">
            <v>Y-DROP</v>
          </cell>
          <cell r="G1542" t="str">
            <v/>
          </cell>
          <cell r="H1542" t="str">
            <v>UBOOM40</v>
          </cell>
          <cell r="L1542" t="str">
            <v>1,200.00</v>
          </cell>
          <cell r="M1542">
            <v>0</v>
          </cell>
        </row>
        <row r="1543">
          <cell r="A1543" t="str">
            <v>U410546</v>
          </cell>
          <cell r="B1543" t="str">
            <v>U Sprayer Mount Pkg - Hagie STS Steel 80, 90, 100' Boom (2000-Cur.) - 60 ft</v>
          </cell>
          <cell r="C1543" t="str">
            <v>EACH</v>
          </cell>
          <cell r="D1543" t="str">
            <v>537.30</v>
          </cell>
          <cell r="E1543" t="str">
            <v>525.66</v>
          </cell>
          <cell r="F1543" t="str">
            <v>Y-DROP</v>
          </cell>
          <cell r="G1543" t="str">
            <v/>
          </cell>
          <cell r="H1543" t="str">
            <v>UBOOM60</v>
          </cell>
          <cell r="L1543" t="str">
            <v>1,800.00</v>
          </cell>
          <cell r="M1543">
            <v>0</v>
          </cell>
        </row>
        <row r="1544">
          <cell r="A1544" t="str">
            <v>U410547</v>
          </cell>
          <cell r="B1544" t="str">
            <v>U Sprayer Mount Pkg - Hagie STS Steel (66' Maximum) Boom - 70 ft</v>
          </cell>
          <cell r="C1544" t="str">
            <v>EACH</v>
          </cell>
          <cell r="D1544" t="str">
            <v>617.67</v>
          </cell>
          <cell r="E1544" t="str">
            <v>602.37</v>
          </cell>
          <cell r="F1544" t="str">
            <v>Y-DROP</v>
          </cell>
          <cell r="G1544" t="str">
            <v/>
          </cell>
          <cell r="H1544" t="str">
            <v>UBOOM70</v>
          </cell>
          <cell r="L1544" t="str">
            <v>2,100.00</v>
          </cell>
          <cell r="M1544">
            <v>0</v>
          </cell>
        </row>
        <row r="1545">
          <cell r="A1545" t="str">
            <v>U410553</v>
          </cell>
          <cell r="B1545" t="str">
            <v>U Sprayer Mount Pkg - Hagie 120' Aluminum Boom (2012-Cur.) - 30 ft</v>
          </cell>
          <cell r="C1545" t="str">
            <v>EACH</v>
          </cell>
          <cell r="D1545" t="str">
            <v>263.80</v>
          </cell>
          <cell r="E1545" t="str">
            <v>0.00</v>
          </cell>
          <cell r="F1545" t="str">
            <v>Y-DROP</v>
          </cell>
          <cell r="G1545" t="str">
            <v>935DET</v>
          </cell>
          <cell r="H1545" t="str">
            <v>UBOOM30</v>
          </cell>
          <cell r="L1545" t="str">
            <v>900.00</v>
          </cell>
          <cell r="M1545">
            <v>0</v>
          </cell>
        </row>
        <row r="1546">
          <cell r="A1546" t="str">
            <v>U410554</v>
          </cell>
          <cell r="B1546" t="str">
            <v>U Sprayer Mount Pkg - Hagie 120' Aluminum Boom (2012-Cur.)  - 40 ft</v>
          </cell>
          <cell r="C1546" t="str">
            <v>EACH</v>
          </cell>
          <cell r="D1546" t="str">
            <v>326.16</v>
          </cell>
          <cell r="E1546" t="str">
            <v>401.26</v>
          </cell>
          <cell r="F1546" t="str">
            <v>Y-DROP</v>
          </cell>
          <cell r="G1546" t="str">
            <v/>
          </cell>
          <cell r="H1546" t="str">
            <v>UBOOM40</v>
          </cell>
          <cell r="L1546" t="str">
            <v>1,200.00</v>
          </cell>
          <cell r="M1546">
            <v>0</v>
          </cell>
        </row>
        <row r="1547">
          <cell r="A1547" t="str">
            <v>U410556</v>
          </cell>
          <cell r="B1547" t="str">
            <v>U Sprayer Mount Pkg - Hagie 120' Aluminum Boom (2012-Cur.)  - 60 ft</v>
          </cell>
          <cell r="C1547" t="str">
            <v>EACH</v>
          </cell>
          <cell r="D1547" t="str">
            <v>454.97</v>
          </cell>
          <cell r="E1547" t="str">
            <v>538.55</v>
          </cell>
          <cell r="F1547" t="str">
            <v>Y-DROP</v>
          </cell>
          <cell r="G1547" t="str">
            <v/>
          </cell>
          <cell r="H1547" t="str">
            <v>UBOOM60</v>
          </cell>
          <cell r="L1547" t="str">
            <v>1,800.00</v>
          </cell>
          <cell r="M1547">
            <v>0</v>
          </cell>
        </row>
        <row r="1548">
          <cell r="A1548" t="str">
            <v>U410557</v>
          </cell>
          <cell r="B1548" t="str">
            <v>U Sprayer Mount Pkg - Hagie 120' Aluminum Boom - 70 ft</v>
          </cell>
          <cell r="C1548" t="str">
            <v>EACH</v>
          </cell>
          <cell r="D1548" t="str">
            <v>527.79</v>
          </cell>
          <cell r="E1548" t="str">
            <v>611.53</v>
          </cell>
          <cell r="F1548" t="str">
            <v>Y-DROP</v>
          </cell>
          <cell r="G1548" t="str">
            <v/>
          </cell>
          <cell r="H1548" t="str">
            <v>UBOOM70</v>
          </cell>
          <cell r="L1548" t="str">
            <v>2,100.00</v>
          </cell>
          <cell r="M1548">
            <v>0</v>
          </cell>
        </row>
        <row r="1549">
          <cell r="A1549" t="str">
            <v>U410563</v>
          </cell>
          <cell r="B1549" t="str">
            <v>U Sprayer Mount Pkg - Case IH 120' Boom - 30 ft</v>
          </cell>
          <cell r="C1549" t="str">
            <v>EACH</v>
          </cell>
          <cell r="D1549" t="str">
            <v>246.97</v>
          </cell>
          <cell r="E1549" t="str">
            <v>0.00</v>
          </cell>
          <cell r="F1549" t="str">
            <v>Y-DROP</v>
          </cell>
          <cell r="G1549" t="str">
            <v>935DET</v>
          </cell>
          <cell r="H1549" t="str">
            <v>UBOOM30</v>
          </cell>
          <cell r="L1549" t="str">
            <v>900.00</v>
          </cell>
          <cell r="M1549">
            <v>0</v>
          </cell>
        </row>
        <row r="1550">
          <cell r="A1550" t="str">
            <v>U410564</v>
          </cell>
          <cell r="B1550" t="str">
            <v>U Sprayer Mount Pkg - Case IH 120' Boom - 40 ft</v>
          </cell>
          <cell r="C1550" t="str">
            <v>EACH</v>
          </cell>
          <cell r="D1550" t="str">
            <v>300.97</v>
          </cell>
          <cell r="E1550" t="str">
            <v>310.27</v>
          </cell>
          <cell r="F1550" t="str">
            <v>Y-DROP</v>
          </cell>
          <cell r="G1550" t="str">
            <v/>
          </cell>
          <cell r="H1550" t="str">
            <v>UBOOM40</v>
          </cell>
          <cell r="L1550" t="str">
            <v>1,200.00</v>
          </cell>
          <cell r="M1550">
            <v>0</v>
          </cell>
        </row>
        <row r="1551">
          <cell r="A1551" t="str">
            <v>U410566</v>
          </cell>
          <cell r="B1551" t="str">
            <v>U Sprayer Mount Pkg - Case IH 120' Boom - 60 ft</v>
          </cell>
          <cell r="C1551" t="str">
            <v>EACH</v>
          </cell>
          <cell r="D1551" t="str">
            <v>425.52</v>
          </cell>
          <cell r="E1551" t="str">
            <v>442.99</v>
          </cell>
          <cell r="F1551" t="str">
            <v>Y-DROP</v>
          </cell>
          <cell r="G1551" t="str">
            <v/>
          </cell>
          <cell r="H1551" t="str">
            <v>UBOOM60</v>
          </cell>
          <cell r="L1551" t="str">
            <v>1,800.00</v>
          </cell>
          <cell r="M1551">
            <v>0</v>
          </cell>
        </row>
        <row r="1552">
          <cell r="A1552" t="str">
            <v>U410567</v>
          </cell>
          <cell r="B1552" t="str">
            <v>U Sprayer Mount Pkg - Case IH 120' Boom (66' Maximum) - 70 ft</v>
          </cell>
          <cell r="C1552" t="str">
            <v>EACH</v>
          </cell>
          <cell r="D1552" t="str">
            <v>450.85</v>
          </cell>
          <cell r="E1552" t="str">
            <v>0.00</v>
          </cell>
          <cell r="F1552" t="str">
            <v>Y-DROP</v>
          </cell>
          <cell r="G1552" t="str">
            <v/>
          </cell>
          <cell r="H1552" t="str">
            <v>UBOOM70</v>
          </cell>
          <cell r="L1552" t="str">
            <v>2,100.00</v>
          </cell>
          <cell r="M1552">
            <v>0</v>
          </cell>
        </row>
        <row r="1553">
          <cell r="A1553" t="str">
            <v>U410573</v>
          </cell>
          <cell r="B1553" t="str">
            <v>U Sprayer Mount Pkg - Case IH 80'-90' Boom - 30 ft</v>
          </cell>
          <cell r="C1553" t="str">
            <v>EACH</v>
          </cell>
          <cell r="D1553" t="str">
            <v>235.62</v>
          </cell>
          <cell r="E1553" t="str">
            <v>0.00</v>
          </cell>
          <cell r="F1553" t="str">
            <v>Y-DROP</v>
          </cell>
          <cell r="G1553" t="str">
            <v>935DET</v>
          </cell>
          <cell r="H1553" t="str">
            <v>UBOOM30</v>
          </cell>
          <cell r="L1553" t="str">
            <v>900.00</v>
          </cell>
          <cell r="M1553">
            <v>0</v>
          </cell>
        </row>
        <row r="1554">
          <cell r="A1554" t="str">
            <v>U410574</v>
          </cell>
          <cell r="B1554" t="str">
            <v>U Sprayer Mount Pkg - Case IH 80'-90' Boom - 40 ft</v>
          </cell>
          <cell r="C1554" t="str">
            <v>EACH</v>
          </cell>
          <cell r="D1554" t="str">
            <v>315.76</v>
          </cell>
          <cell r="E1554" t="str">
            <v>376.11</v>
          </cell>
          <cell r="F1554" t="str">
            <v>Y-DROP</v>
          </cell>
          <cell r="G1554" t="str">
            <v/>
          </cell>
          <cell r="H1554" t="str">
            <v>UBOOM40</v>
          </cell>
          <cell r="L1554" t="str">
            <v>1,200.00</v>
          </cell>
          <cell r="M1554">
            <v>0</v>
          </cell>
        </row>
        <row r="1555">
          <cell r="A1555" t="str">
            <v>U410576</v>
          </cell>
          <cell r="B1555" t="str">
            <v>U Sprayer Mount Pkg - Case IH 80'-90' Boom - 60 ft</v>
          </cell>
          <cell r="C1555" t="str">
            <v>EACH</v>
          </cell>
          <cell r="D1555" t="str">
            <v>455.54</v>
          </cell>
          <cell r="E1555" t="str">
            <v>535.17</v>
          </cell>
          <cell r="F1555" t="str">
            <v>Y-DROP</v>
          </cell>
          <cell r="G1555" t="str">
            <v/>
          </cell>
          <cell r="H1555" t="str">
            <v>UBOOM60</v>
          </cell>
          <cell r="L1555" t="str">
            <v>1,800.00</v>
          </cell>
          <cell r="M1555">
            <v>0</v>
          </cell>
        </row>
        <row r="1556">
          <cell r="A1556" t="str">
            <v>U410577</v>
          </cell>
          <cell r="B1556" t="str">
            <v>U Sprayer Mount Pkg - Case IH 80'-90' Boom (66' Maximum) - 70 ft</v>
          </cell>
          <cell r="C1556" t="str">
            <v>EACH</v>
          </cell>
          <cell r="D1556" t="str">
            <v>480.87</v>
          </cell>
          <cell r="E1556" t="str">
            <v>561.38</v>
          </cell>
          <cell r="F1556" t="str">
            <v>Y-DROP</v>
          </cell>
          <cell r="G1556" t="str">
            <v/>
          </cell>
          <cell r="H1556" t="str">
            <v>UBOOM70</v>
          </cell>
          <cell r="L1556" t="str">
            <v>2,100.00</v>
          </cell>
          <cell r="M1556">
            <v>0</v>
          </cell>
        </row>
        <row r="1557">
          <cell r="A1557" t="str">
            <v>U410583</v>
          </cell>
          <cell r="B1557" t="str">
            <v>U Sprayer Mount Pkg - Miller Nitro (2008+) - 30 ft</v>
          </cell>
          <cell r="C1557" t="str">
            <v>EACH</v>
          </cell>
          <cell r="D1557" t="str">
            <v>250.24</v>
          </cell>
          <cell r="E1557" t="str">
            <v>0.00</v>
          </cell>
          <cell r="F1557" t="str">
            <v>Y-DROP</v>
          </cell>
          <cell r="G1557" t="str">
            <v>935DET</v>
          </cell>
          <cell r="H1557" t="str">
            <v>UBOOM30</v>
          </cell>
          <cell r="L1557" t="str">
            <v>900.00</v>
          </cell>
          <cell r="M1557">
            <v>0</v>
          </cell>
        </row>
        <row r="1558">
          <cell r="A1558" t="str">
            <v>U410584</v>
          </cell>
          <cell r="B1558" t="str">
            <v>U Sprayer Mount Pkg - Miller Nitro (2008+) - 40 ft</v>
          </cell>
          <cell r="C1558" t="str">
            <v>EACH</v>
          </cell>
          <cell r="D1558" t="str">
            <v>350.11</v>
          </cell>
          <cell r="E1558" t="str">
            <v>384.98</v>
          </cell>
          <cell r="F1558" t="str">
            <v>Y-DROP</v>
          </cell>
          <cell r="G1558" t="str">
            <v/>
          </cell>
          <cell r="H1558" t="str">
            <v>UBOOM40</v>
          </cell>
          <cell r="L1558" t="str">
            <v>1,200.00</v>
          </cell>
          <cell r="M1558">
            <v>0</v>
          </cell>
        </row>
        <row r="1559">
          <cell r="A1559" t="str">
            <v>U410586</v>
          </cell>
          <cell r="B1559" t="str">
            <v>U Sprayer Mount Pkg - Miller Nitro (2008+) - 60 ft</v>
          </cell>
          <cell r="C1559" t="str">
            <v>EACH</v>
          </cell>
          <cell r="D1559" t="str">
            <v>513.93</v>
          </cell>
          <cell r="E1559" t="str">
            <v>558.45</v>
          </cell>
          <cell r="F1559" t="str">
            <v>Y-DROP</v>
          </cell>
          <cell r="G1559" t="str">
            <v/>
          </cell>
          <cell r="H1559" t="str">
            <v>UBOOM60</v>
          </cell>
          <cell r="L1559" t="str">
            <v>1,800.00</v>
          </cell>
          <cell r="M1559">
            <v>0</v>
          </cell>
        </row>
        <row r="1560">
          <cell r="A1560" t="str">
            <v>U410587</v>
          </cell>
          <cell r="B1560" t="str">
            <v>U Sprayer Mount Pkg - Miller Nitro (2008+) - 70 ft</v>
          </cell>
          <cell r="C1560" t="str">
            <v>EACH</v>
          </cell>
          <cell r="D1560" t="str">
            <v>595.84</v>
          </cell>
          <cell r="E1560" t="str">
            <v>645.18</v>
          </cell>
          <cell r="F1560" t="str">
            <v>Y-DROP</v>
          </cell>
          <cell r="G1560" t="str">
            <v/>
          </cell>
          <cell r="H1560" t="str">
            <v>UBOOM70</v>
          </cell>
          <cell r="L1560" t="str">
            <v>2,100.00</v>
          </cell>
          <cell r="M1560">
            <v>0</v>
          </cell>
        </row>
        <row r="1561">
          <cell r="A1561" t="str">
            <v>U410593</v>
          </cell>
          <cell r="B1561" t="str">
            <v>U Sprayer Mount Pkg - New Holland - 30 ft</v>
          </cell>
          <cell r="C1561" t="str">
            <v>EACH</v>
          </cell>
          <cell r="D1561" t="str">
            <v>250.24</v>
          </cell>
          <cell r="E1561" t="str">
            <v>0.00</v>
          </cell>
          <cell r="F1561" t="str">
            <v>Y-DROP</v>
          </cell>
          <cell r="G1561" t="str">
            <v>935DET</v>
          </cell>
          <cell r="H1561" t="str">
            <v>UBOOM30</v>
          </cell>
          <cell r="L1561" t="str">
            <v>900.00</v>
          </cell>
          <cell r="M1561">
            <v>0</v>
          </cell>
        </row>
        <row r="1562">
          <cell r="A1562" t="str">
            <v>U410594</v>
          </cell>
          <cell r="B1562" t="str">
            <v>U Sprayer Mount Pkg - New Holland - 40 ft</v>
          </cell>
          <cell r="C1562" t="str">
            <v>EACH</v>
          </cell>
          <cell r="D1562" t="str">
            <v>350.11</v>
          </cell>
          <cell r="E1562" t="str">
            <v>0.00</v>
          </cell>
          <cell r="F1562" t="str">
            <v>Y-DROP</v>
          </cell>
          <cell r="G1562" t="str">
            <v/>
          </cell>
          <cell r="H1562" t="str">
            <v>UBOOM40</v>
          </cell>
          <cell r="L1562" t="str">
            <v>1,200.00</v>
          </cell>
          <cell r="M1562">
            <v>0</v>
          </cell>
        </row>
        <row r="1563">
          <cell r="A1563" t="str">
            <v>U410596</v>
          </cell>
          <cell r="B1563" t="str">
            <v>U Sprayer Mount Pkg - New Holland - 60 ft</v>
          </cell>
          <cell r="C1563" t="str">
            <v>EACH</v>
          </cell>
          <cell r="D1563" t="str">
            <v>513.93</v>
          </cell>
          <cell r="E1563" t="str">
            <v>558.45</v>
          </cell>
          <cell r="F1563" t="str">
            <v>Y-DROP</v>
          </cell>
          <cell r="G1563" t="str">
            <v/>
          </cell>
          <cell r="H1563" t="str">
            <v>UBOOM60</v>
          </cell>
          <cell r="L1563" t="str">
            <v>1,800.00</v>
          </cell>
          <cell r="M1563">
            <v>0</v>
          </cell>
        </row>
        <row r="1564">
          <cell r="A1564" t="str">
            <v>U410597</v>
          </cell>
          <cell r="B1564" t="str">
            <v>U Sprayer Mount Pkg - New Holland - 70 ft</v>
          </cell>
          <cell r="C1564" t="str">
            <v>EACH</v>
          </cell>
          <cell r="D1564" t="str">
            <v>595.84</v>
          </cell>
          <cell r="E1564" t="str">
            <v>0.00</v>
          </cell>
          <cell r="F1564" t="str">
            <v>Y-DROP</v>
          </cell>
          <cell r="G1564" t="str">
            <v/>
          </cell>
          <cell r="H1564" t="str">
            <v>UBOOM70</v>
          </cell>
          <cell r="L1564" t="str">
            <v>2,100.00</v>
          </cell>
          <cell r="M1564">
            <v>0</v>
          </cell>
        </row>
        <row r="1565">
          <cell r="A1565" t="str">
            <v>U410603</v>
          </cell>
          <cell r="B1565" t="str">
            <v>U Sprayer Mount Pkg - Miller Nitro (pre-2008) - 30 ft</v>
          </cell>
          <cell r="C1565" t="str">
            <v>EACH</v>
          </cell>
          <cell r="D1565" t="str">
            <v>542.48</v>
          </cell>
          <cell r="E1565" t="str">
            <v>0.00</v>
          </cell>
          <cell r="F1565" t="str">
            <v>Y-DROP</v>
          </cell>
          <cell r="G1565" t="str">
            <v>935DET</v>
          </cell>
          <cell r="H1565" t="str">
            <v>UBOOM30</v>
          </cell>
          <cell r="L1565" t="str">
            <v>900.00</v>
          </cell>
          <cell r="M1565">
            <v>0</v>
          </cell>
        </row>
        <row r="1566">
          <cell r="A1566" t="str">
            <v>U410604</v>
          </cell>
          <cell r="B1566" t="str">
            <v>U Sprayer Mount Pkg - Miller Nitro (Pre-2008) - 40 ft</v>
          </cell>
          <cell r="C1566" t="str">
            <v>EACH</v>
          </cell>
          <cell r="D1566" t="str">
            <v>634.65</v>
          </cell>
          <cell r="E1566" t="str">
            <v>495.16</v>
          </cell>
          <cell r="F1566" t="str">
            <v>Y-DROP</v>
          </cell>
          <cell r="G1566" t="str">
            <v/>
          </cell>
          <cell r="H1566" t="str">
            <v>UBOOM40</v>
          </cell>
          <cell r="L1566" t="str">
            <v>1,200.00</v>
          </cell>
          <cell r="M1566">
            <v>0</v>
          </cell>
        </row>
        <row r="1567">
          <cell r="A1567" t="str">
            <v>U410606</v>
          </cell>
          <cell r="B1567" t="str">
            <v>U Sprayer Mount Pkg - Miller Nitro (Pre-2008) - 60 ft</v>
          </cell>
          <cell r="C1567" t="str">
            <v>EACH</v>
          </cell>
          <cell r="D1567" t="str">
            <v>798.48</v>
          </cell>
          <cell r="E1567" t="str">
            <v>798.48</v>
          </cell>
          <cell r="F1567" t="str">
            <v>Y-DROP</v>
          </cell>
          <cell r="G1567" t="str">
            <v/>
          </cell>
          <cell r="H1567" t="str">
            <v>UBOOM60</v>
          </cell>
          <cell r="L1567" t="str">
            <v>1,800.00</v>
          </cell>
          <cell r="M1567">
            <v>0</v>
          </cell>
        </row>
        <row r="1568">
          <cell r="A1568" t="str">
            <v>U410607</v>
          </cell>
          <cell r="B1568" t="str">
            <v>U Sprayer Mount Pkg - Miller Nitro (Pre-2008) - 70 ft</v>
          </cell>
          <cell r="C1568" t="str">
            <v>EACH</v>
          </cell>
          <cell r="D1568" t="str">
            <v>880.40</v>
          </cell>
          <cell r="E1568" t="str">
            <v>0.00</v>
          </cell>
          <cell r="F1568" t="str">
            <v>Y-DROP</v>
          </cell>
          <cell r="G1568" t="str">
            <v/>
          </cell>
          <cell r="H1568" t="str">
            <v>UBOOM70</v>
          </cell>
          <cell r="L1568" t="str">
            <v>2,100.00</v>
          </cell>
          <cell r="M1568">
            <v>0</v>
          </cell>
        </row>
        <row r="1569">
          <cell r="A1569" t="str">
            <v>U410613</v>
          </cell>
          <cell r="B1569" t="str">
            <v>U Sprayer Mount Pkg - ROGATOR 80, 90, 100' Boom - 30 ft</v>
          </cell>
          <cell r="C1569" t="str">
            <v>EACH</v>
          </cell>
          <cell r="D1569" t="str">
            <v>198.78</v>
          </cell>
          <cell r="E1569" t="str">
            <v>0.00</v>
          </cell>
          <cell r="F1569" t="str">
            <v>Y-DROP</v>
          </cell>
          <cell r="G1569" t="str">
            <v>935DET</v>
          </cell>
          <cell r="H1569" t="str">
            <v>UBOOM30</v>
          </cell>
          <cell r="L1569" t="str">
            <v>900.00</v>
          </cell>
          <cell r="M1569">
            <v>0</v>
          </cell>
        </row>
        <row r="1570">
          <cell r="A1570" t="str">
            <v>U410614</v>
          </cell>
          <cell r="B1570" t="str">
            <v>U Sprayer Mount Pkg - Rogator 80, 90, 100' Boom - 40 ft</v>
          </cell>
          <cell r="C1570" t="str">
            <v>EACH</v>
          </cell>
          <cell r="D1570" t="str">
            <v>273.84</v>
          </cell>
          <cell r="E1570" t="str">
            <v>316.63</v>
          </cell>
          <cell r="F1570" t="str">
            <v>Y-DROP</v>
          </cell>
          <cell r="G1570" t="str">
            <v/>
          </cell>
          <cell r="H1570" t="str">
            <v>UBOOM40</v>
          </cell>
          <cell r="L1570" t="str">
            <v>1,200.00</v>
          </cell>
          <cell r="M1570">
            <v>0</v>
          </cell>
        </row>
        <row r="1571">
          <cell r="A1571" t="str">
            <v>U410616</v>
          </cell>
          <cell r="B1571" t="str">
            <v>U Sprayer Mount Pkg - Rogator 80, 90, 100' Boom - 60 ft</v>
          </cell>
          <cell r="C1571" t="str">
            <v>EACH</v>
          </cell>
          <cell r="D1571" t="str">
            <v>403.47</v>
          </cell>
          <cell r="E1571" t="str">
            <v>471.49</v>
          </cell>
          <cell r="F1571" t="str">
            <v>Y-DROP</v>
          </cell>
          <cell r="G1571" t="str">
            <v/>
          </cell>
          <cell r="H1571" t="str">
            <v>UBOOM60</v>
          </cell>
          <cell r="L1571" t="str">
            <v>1,800.00</v>
          </cell>
          <cell r="M1571">
            <v>0</v>
          </cell>
        </row>
        <row r="1572">
          <cell r="A1572" t="str">
            <v>U410623</v>
          </cell>
          <cell r="B1572" t="str">
            <v>U Sprayer Mount Pkg - ROGATOR 120' Boom - 30 ft</v>
          </cell>
          <cell r="C1572" t="str">
            <v>EACH</v>
          </cell>
          <cell r="D1572" t="str">
            <v>199.73</v>
          </cell>
          <cell r="E1572" t="str">
            <v>0.00</v>
          </cell>
          <cell r="F1572" t="str">
            <v>Y-DROP</v>
          </cell>
          <cell r="G1572" t="str">
            <v>935DET</v>
          </cell>
          <cell r="H1572" t="str">
            <v>UBOOM30</v>
          </cell>
          <cell r="L1572" t="str">
            <v>900.00</v>
          </cell>
          <cell r="M1572">
            <v>0</v>
          </cell>
        </row>
        <row r="1573">
          <cell r="A1573" t="str">
            <v>U410624</v>
          </cell>
          <cell r="B1573" t="str">
            <v>U Sprayer Mount Pkg - Rogator 120' Boom - 40 ft</v>
          </cell>
          <cell r="C1573" t="str">
            <v>EACH</v>
          </cell>
          <cell r="D1573" t="str">
            <v>274.79</v>
          </cell>
          <cell r="E1573" t="str">
            <v>0.00</v>
          </cell>
          <cell r="F1573" t="str">
            <v>Y-DROP</v>
          </cell>
          <cell r="G1573" t="str">
            <v/>
          </cell>
          <cell r="H1573" t="str">
            <v>UBOOM40</v>
          </cell>
          <cell r="L1573" t="str">
            <v>1,200.00</v>
          </cell>
          <cell r="M1573">
            <v>0</v>
          </cell>
        </row>
        <row r="1574">
          <cell r="A1574" t="str">
            <v>U410626</v>
          </cell>
          <cell r="B1574" t="str">
            <v>U Sprayer Mount Pkg - Rogator 120' Boom - 60 ft</v>
          </cell>
          <cell r="C1574" t="str">
            <v>EACH</v>
          </cell>
          <cell r="D1574" t="str">
            <v>404.42</v>
          </cell>
          <cell r="E1574" t="str">
            <v>472.44</v>
          </cell>
          <cell r="F1574" t="str">
            <v>Y-DROP</v>
          </cell>
          <cell r="G1574" t="str">
            <v/>
          </cell>
          <cell r="H1574" t="str">
            <v>UBOOM60</v>
          </cell>
          <cell r="L1574" t="str">
            <v>1,800.00</v>
          </cell>
          <cell r="M1574">
            <v>0</v>
          </cell>
        </row>
        <row r="1575">
          <cell r="A1575" t="str">
            <v>U410633</v>
          </cell>
          <cell r="B1575" t="str">
            <v>U Sprayer Mount Pkg - Hagie DTS (2016+) - 30 ft</v>
          </cell>
          <cell r="C1575" t="str">
            <v>EACH</v>
          </cell>
          <cell r="D1575" t="str">
            <v>235.06</v>
          </cell>
          <cell r="E1575" t="str">
            <v>0.00</v>
          </cell>
          <cell r="F1575" t="str">
            <v>Y-DROP</v>
          </cell>
          <cell r="G1575" t="str">
            <v>935DET</v>
          </cell>
          <cell r="H1575" t="str">
            <v>UBOOM30</v>
          </cell>
          <cell r="L1575" t="str">
            <v>900.00</v>
          </cell>
          <cell r="M1575">
            <v>0</v>
          </cell>
        </row>
        <row r="1576">
          <cell r="A1576" t="str">
            <v>U410634</v>
          </cell>
          <cell r="B1576" t="str">
            <v>U Sprayer Mount Pkg - Hagie DTS (2016+) - 40 ft</v>
          </cell>
          <cell r="C1576" t="str">
            <v>EACH</v>
          </cell>
          <cell r="D1576" t="str">
            <v>301.11</v>
          </cell>
          <cell r="E1576" t="str">
            <v>0.00</v>
          </cell>
          <cell r="F1576" t="str">
            <v>Y-DROP</v>
          </cell>
          <cell r="G1576" t="str">
            <v/>
          </cell>
          <cell r="H1576" t="str">
            <v>UBOOM40</v>
          </cell>
          <cell r="L1576" t="str">
            <v>1,200.00</v>
          </cell>
          <cell r="M1576">
            <v>0</v>
          </cell>
        </row>
        <row r="1577">
          <cell r="A1577" t="str">
            <v>U410636</v>
          </cell>
          <cell r="B1577" t="str">
            <v>U Sprayer Mount Pkg - Hagie DTS (2016+) - 60 ft</v>
          </cell>
          <cell r="C1577" t="str">
            <v>EACH</v>
          </cell>
          <cell r="D1577" t="str">
            <v>443.46</v>
          </cell>
          <cell r="E1577" t="str">
            <v>475.42</v>
          </cell>
          <cell r="F1577" t="str">
            <v>Y-DROP</v>
          </cell>
          <cell r="G1577" t="str">
            <v/>
          </cell>
          <cell r="H1577" t="str">
            <v>UBOOM60</v>
          </cell>
          <cell r="L1577" t="str">
            <v>1,800.00</v>
          </cell>
          <cell r="M1577">
            <v>0</v>
          </cell>
        </row>
        <row r="1578">
          <cell r="A1578" t="str">
            <v>U410643</v>
          </cell>
          <cell r="B1578" t="str">
            <v>U Sprayer Mount Pkg - Apache 80, 90, 100' boom - 30 ft</v>
          </cell>
          <cell r="C1578" t="str">
            <v>EACH</v>
          </cell>
          <cell r="D1578" t="str">
            <v>331.37</v>
          </cell>
          <cell r="E1578" t="str">
            <v>0.00</v>
          </cell>
          <cell r="F1578" t="str">
            <v>Y-DROP</v>
          </cell>
          <cell r="G1578" t="str">
            <v>935DET</v>
          </cell>
          <cell r="H1578" t="str">
            <v>UBOOM30</v>
          </cell>
          <cell r="L1578" t="str">
            <v>900.00</v>
          </cell>
          <cell r="M1578">
            <v>0</v>
          </cell>
        </row>
        <row r="1579">
          <cell r="A1579" t="str">
            <v>U410644</v>
          </cell>
          <cell r="B1579" t="str">
            <v>U Sprayer Mount Pkg - Apache 80, 90, 100' Boom - 40 ft</v>
          </cell>
          <cell r="C1579" t="str">
            <v>EACH</v>
          </cell>
          <cell r="D1579" t="str">
            <v>390.10</v>
          </cell>
          <cell r="E1579" t="str">
            <v>426.78</v>
          </cell>
          <cell r="F1579" t="str">
            <v>Y-DROP</v>
          </cell>
          <cell r="G1579" t="str">
            <v/>
          </cell>
          <cell r="H1579" t="str">
            <v>UBOOM40</v>
          </cell>
          <cell r="L1579" t="str">
            <v>1,200.00</v>
          </cell>
          <cell r="M1579">
            <v>0</v>
          </cell>
        </row>
        <row r="1580">
          <cell r="A1580" t="str">
            <v>U410646</v>
          </cell>
          <cell r="B1580" t="str">
            <v>U Sprayer Mount Pkg - Apache 80, 90, 100' Boom - 60 ft</v>
          </cell>
          <cell r="C1580" t="str">
            <v>EACH</v>
          </cell>
          <cell r="D1580" t="str">
            <v>612.08</v>
          </cell>
          <cell r="E1580" t="str">
            <v>671.24</v>
          </cell>
          <cell r="F1580" t="str">
            <v>Y-DROP</v>
          </cell>
          <cell r="G1580" t="str">
            <v/>
          </cell>
          <cell r="H1580" t="str">
            <v>UBOOM60</v>
          </cell>
          <cell r="L1580" t="str">
            <v>1,800.00</v>
          </cell>
          <cell r="M1580">
            <v>0</v>
          </cell>
        </row>
        <row r="1581">
          <cell r="A1581" t="str">
            <v>U410653</v>
          </cell>
          <cell r="B1581" t="str">
            <v>U Sprayer Mount Pkg - Hagie DTS (Pre-2016), 284, 2100 - 30 ft</v>
          </cell>
          <cell r="C1581" t="str">
            <v>EACH</v>
          </cell>
          <cell r="D1581" t="str">
            <v>569.84</v>
          </cell>
          <cell r="E1581" t="str">
            <v>0.00</v>
          </cell>
          <cell r="F1581" t="str">
            <v>Y-DROP</v>
          </cell>
          <cell r="G1581" t="str">
            <v/>
          </cell>
          <cell r="H1581" t="str">
            <v>UBOOM30</v>
          </cell>
          <cell r="L1581" t="str">
            <v>900.00</v>
          </cell>
          <cell r="M1581">
            <v>0</v>
          </cell>
        </row>
        <row r="1582">
          <cell r="A1582" t="str">
            <v>U410654</v>
          </cell>
          <cell r="B1582" t="str">
            <v>U Sprayer Mount Pkg - Hagie DTS (Pre-2016), 284, 2100 - 40 ft</v>
          </cell>
          <cell r="C1582" t="str">
            <v>EACH</v>
          </cell>
          <cell r="D1582" t="str">
            <v>307.56</v>
          </cell>
          <cell r="E1582" t="str">
            <v>356.27</v>
          </cell>
          <cell r="F1582" t="str">
            <v>Y-DROP</v>
          </cell>
          <cell r="G1582" t="str">
            <v/>
          </cell>
          <cell r="H1582" t="str">
            <v>UBOOM40</v>
          </cell>
          <cell r="L1582" t="str">
            <v>1,200.00</v>
          </cell>
          <cell r="M1582">
            <v>0</v>
          </cell>
        </row>
        <row r="1583">
          <cell r="A1583" t="str">
            <v>U410656</v>
          </cell>
          <cell r="B1583" t="str">
            <v>U Sprayer Mount Pkg - Hagie DTS (Pre-2016) - 60 ft</v>
          </cell>
          <cell r="C1583" t="str">
            <v>EACH</v>
          </cell>
          <cell r="D1583" t="str">
            <v>569.84</v>
          </cell>
          <cell r="E1583" t="str">
            <v>0.00</v>
          </cell>
          <cell r="F1583" t="str">
            <v>Y-DROP</v>
          </cell>
          <cell r="G1583" t="str">
            <v/>
          </cell>
          <cell r="H1583" t="str">
            <v>UBOOM60</v>
          </cell>
          <cell r="L1583" t="str">
            <v>1,800.00</v>
          </cell>
          <cell r="M1583">
            <v>0</v>
          </cell>
        </row>
        <row r="1584">
          <cell r="A1584" t="str">
            <v>U410663</v>
          </cell>
          <cell r="B1584" t="str">
            <v>U Sprayer Mount Pkg - JD 4630 - 30 ft</v>
          </cell>
          <cell r="C1584" t="str">
            <v>EACH</v>
          </cell>
          <cell r="D1584" t="str">
            <v>390.83</v>
          </cell>
          <cell r="E1584" t="str">
            <v>0.00</v>
          </cell>
          <cell r="F1584" t="str">
            <v>Y-DROP</v>
          </cell>
          <cell r="G1584" t="str">
            <v/>
          </cell>
          <cell r="H1584" t="str">
            <v>UBOOM30</v>
          </cell>
          <cell r="L1584" t="str">
            <v>900.00</v>
          </cell>
          <cell r="M1584">
            <v>0</v>
          </cell>
        </row>
        <row r="1585">
          <cell r="A1585" t="str">
            <v>U410664</v>
          </cell>
          <cell r="B1585" t="str">
            <v>U Sprayer Mount Pkg - JD 4630 - 40 ft</v>
          </cell>
          <cell r="C1585" t="str">
            <v>EACH</v>
          </cell>
          <cell r="D1585" t="str">
            <v>456.60</v>
          </cell>
          <cell r="E1585" t="str">
            <v>353.02</v>
          </cell>
          <cell r="F1585" t="str">
            <v>Y-DROP</v>
          </cell>
          <cell r="G1585" t="str">
            <v/>
          </cell>
          <cell r="H1585" t="str">
            <v>UBOOM40</v>
          </cell>
          <cell r="L1585" t="str">
            <v>1,200.00</v>
          </cell>
          <cell r="M1585">
            <v>0</v>
          </cell>
        </row>
        <row r="1586">
          <cell r="A1586" t="str">
            <v>U410666</v>
          </cell>
          <cell r="B1586" t="str">
            <v>U Sprayer Mount Pkg - JD 4630 - 60 ft</v>
          </cell>
          <cell r="C1586" t="str">
            <v>EACH</v>
          </cell>
          <cell r="D1586" t="str">
            <v>588.14</v>
          </cell>
          <cell r="E1586" t="str">
            <v>484.60</v>
          </cell>
          <cell r="F1586" t="str">
            <v>Y-DROP</v>
          </cell>
          <cell r="G1586" t="str">
            <v/>
          </cell>
          <cell r="H1586" t="str">
            <v>UBOOM60</v>
          </cell>
          <cell r="L1586" t="str">
            <v>1,800.00</v>
          </cell>
          <cell r="M1586">
            <v>0</v>
          </cell>
        </row>
        <row r="1587">
          <cell r="A1587" t="str">
            <v>U410667</v>
          </cell>
          <cell r="B1587" t="str">
            <v>U Sprayer Mount Pkg - JD 4630 (66' Maximum) - 70 ft</v>
          </cell>
          <cell r="C1587" t="str">
            <v>EACH</v>
          </cell>
          <cell r="D1587" t="str">
            <v>0.00</v>
          </cell>
          <cell r="E1587" t="str">
            <v>0.00</v>
          </cell>
          <cell r="F1587" t="str">
            <v>Y-DROP</v>
          </cell>
          <cell r="G1587" t="str">
            <v/>
          </cell>
          <cell r="H1587" t="str">
            <v>UBOOM70</v>
          </cell>
          <cell r="L1587" t="str">
            <v>2,100.00</v>
          </cell>
          <cell r="M1587">
            <v>0</v>
          </cell>
        </row>
        <row r="1588">
          <cell r="A1588" t="str">
            <v>U410683</v>
          </cell>
          <cell r="B1588" t="str">
            <v>U Sprayer Mount Pkg - JD 4710 - 30 ft</v>
          </cell>
          <cell r="C1588" t="str">
            <v>EACH</v>
          </cell>
          <cell r="D1588" t="str">
            <v>0.00</v>
          </cell>
          <cell r="E1588" t="str">
            <v>0.00</v>
          </cell>
          <cell r="F1588" t="str">
            <v>Y-DROP</v>
          </cell>
          <cell r="G1588" t="str">
            <v/>
          </cell>
          <cell r="H1588" t="str">
            <v>UBOOM30</v>
          </cell>
          <cell r="L1588" t="str">
            <v>900.00</v>
          </cell>
          <cell r="M1588">
            <v>0</v>
          </cell>
        </row>
        <row r="1589">
          <cell r="A1589" t="str">
            <v>U410684</v>
          </cell>
          <cell r="B1589" t="str">
            <v>U Sprayer Mount Pkg - JD 4710 - 40 ft</v>
          </cell>
          <cell r="C1589" t="str">
            <v>EACH</v>
          </cell>
          <cell r="D1589" t="str">
            <v>0.00</v>
          </cell>
          <cell r="E1589" t="str">
            <v>0.00</v>
          </cell>
          <cell r="F1589" t="str">
            <v>Y-DROP</v>
          </cell>
          <cell r="G1589" t="str">
            <v/>
          </cell>
          <cell r="H1589" t="str">
            <v>UBOOM40</v>
          </cell>
          <cell r="L1589" t="str">
            <v>1,200.00</v>
          </cell>
          <cell r="M1589">
            <v>0</v>
          </cell>
        </row>
        <row r="1590">
          <cell r="A1590" t="str">
            <v>U410686</v>
          </cell>
          <cell r="B1590" t="str">
            <v>U Sprayer Mount Pkg - JD 4710 - 60 ft</v>
          </cell>
          <cell r="C1590" t="str">
            <v>EACH</v>
          </cell>
          <cell r="D1590" t="str">
            <v>572.66</v>
          </cell>
          <cell r="E1590" t="str">
            <v>652.56</v>
          </cell>
          <cell r="F1590" t="str">
            <v>Y-DROP</v>
          </cell>
          <cell r="G1590" t="str">
            <v/>
          </cell>
          <cell r="H1590" t="str">
            <v>UBOOM60</v>
          </cell>
          <cell r="L1590" t="str">
            <v>1,800.00</v>
          </cell>
          <cell r="M1590">
            <v>0</v>
          </cell>
        </row>
        <row r="1591">
          <cell r="A1591" t="str">
            <v>U410693</v>
          </cell>
          <cell r="B1591" t="str">
            <v>U Sprayer Mount Pkg - JD 4830/4730/4720 - 30 ft</v>
          </cell>
          <cell r="C1591" t="str">
            <v>EACH</v>
          </cell>
          <cell r="D1591" t="str">
            <v>323.77</v>
          </cell>
          <cell r="E1591" t="str">
            <v>0.00</v>
          </cell>
          <cell r="F1591" t="str">
            <v>Y-DROP</v>
          </cell>
          <cell r="G1591" t="str">
            <v>935DET</v>
          </cell>
          <cell r="H1591" t="str">
            <v>UBOOM30</v>
          </cell>
          <cell r="L1591" t="str">
            <v>0.00</v>
          </cell>
          <cell r="M1591">
            <v>0</v>
          </cell>
        </row>
        <row r="1592">
          <cell r="A1592" t="str">
            <v>WINFIELD TERMS 2.5%</v>
          </cell>
          <cell r="B1592" t="str">
            <v>2.5% Charge for Term Extension to Sept. 15</v>
          </cell>
          <cell r="C1592" t="str">
            <v>EACH</v>
          </cell>
          <cell r="D1592" t="str">
            <v>0.00</v>
          </cell>
          <cell r="E1592" t="str">
            <v>0.00</v>
          </cell>
          <cell r="F1592" t="str">
            <v>Y-DROP</v>
          </cell>
          <cell r="G1592" t="str">
            <v/>
          </cell>
          <cell r="L1592" t="str">
            <v>0.00</v>
          </cell>
          <cell r="M15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8"/>
  <sheetViews>
    <sheetView showGridLines="0" tabSelected="1" topLeftCell="A25" zoomScaleNormal="100" workbookViewId="0">
      <selection activeCell="E83" sqref="E83"/>
    </sheetView>
  </sheetViews>
  <sheetFormatPr defaultColWidth="8.85546875" defaultRowHeight="15" x14ac:dyDescent="0.25"/>
  <cols>
    <col min="1" max="1" width="1.5703125" style="3" customWidth="1"/>
    <col min="2" max="2" width="3.140625" style="1" customWidth="1"/>
    <col min="3" max="3" width="8" style="2" customWidth="1"/>
    <col min="4" max="4" width="53.28515625" style="3" customWidth="1"/>
    <col min="5" max="5" width="11.42578125" style="9" customWidth="1"/>
    <col min="6" max="6" width="6.28515625" style="10" customWidth="1"/>
    <col min="7" max="7" width="11.42578125" style="3" customWidth="1"/>
    <col min="8" max="8" width="1.42578125" customWidth="1"/>
    <col min="9" max="9" width="10.42578125" style="3" bestFit="1" customWidth="1"/>
    <col min="10" max="10" width="19.42578125" style="3" customWidth="1"/>
    <col min="11" max="11" width="12" style="3" customWidth="1"/>
    <col min="12" max="12" width="11.7109375" style="3" customWidth="1"/>
    <col min="13" max="13" width="12.140625" style="3" bestFit="1" customWidth="1"/>
    <col min="14" max="16384" width="8.85546875" style="3"/>
  </cols>
  <sheetData>
    <row r="1" spans="2:8" ht="7.5" customHeight="1" x14ac:dyDescent="0.25"/>
    <row r="2" spans="2:8" x14ac:dyDescent="0.25">
      <c r="B2" s="130" t="s">
        <v>1</v>
      </c>
      <c r="C2" s="130"/>
      <c r="D2" s="34"/>
      <c r="F2" s="33" t="s">
        <v>2</v>
      </c>
      <c r="G2" s="93"/>
    </row>
    <row r="4" spans="2:8" ht="13.5" customHeight="1" x14ac:dyDescent="0.25">
      <c r="B4" s="4" t="s">
        <v>86</v>
      </c>
      <c r="C4" s="5"/>
      <c r="D4" s="6"/>
      <c r="E4" s="35" t="s">
        <v>150</v>
      </c>
      <c r="F4" s="21" t="s">
        <v>3</v>
      </c>
      <c r="G4" s="21" t="s">
        <v>4</v>
      </c>
    </row>
    <row r="5" spans="2:8" ht="13.5" customHeight="1" x14ac:dyDescent="0.25">
      <c r="C5" s="98" t="s">
        <v>320</v>
      </c>
      <c r="D5" s="100" t="s">
        <v>321</v>
      </c>
      <c r="E5" s="37">
        <v>10400</v>
      </c>
      <c r="F5" s="38">
        <v>1</v>
      </c>
      <c r="G5" s="14">
        <f>+E5*F5</f>
        <v>10400</v>
      </c>
    </row>
    <row r="6" spans="2:8" ht="13.5" customHeight="1" x14ac:dyDescent="0.25">
      <c r="E6" s="39"/>
      <c r="G6" s="11"/>
    </row>
    <row r="7" spans="2:8" ht="13.5" customHeight="1" x14ac:dyDescent="0.25">
      <c r="B7" s="4" t="s">
        <v>5</v>
      </c>
      <c r="C7" s="5"/>
      <c r="D7" s="19"/>
      <c r="E7" s="42"/>
      <c r="F7" s="21"/>
      <c r="G7" s="21"/>
    </row>
    <row r="8" spans="2:8" ht="13.5" customHeight="1" x14ac:dyDescent="0.25">
      <c r="B8" s="12"/>
      <c r="C8" s="13" t="s">
        <v>6</v>
      </c>
      <c r="D8" s="11" t="s">
        <v>87</v>
      </c>
      <c r="E8" s="14">
        <v>28</v>
      </c>
      <c r="F8" s="32"/>
      <c r="G8" s="14">
        <f>+E8*F8</f>
        <v>0</v>
      </c>
    </row>
    <row r="9" spans="2:8" ht="13.5" customHeight="1" x14ac:dyDescent="0.25">
      <c r="B9" s="12"/>
      <c r="C9" s="13" t="s">
        <v>7</v>
      </c>
      <c r="D9" s="11" t="s">
        <v>88</v>
      </c>
      <c r="E9" s="14">
        <v>27</v>
      </c>
      <c r="F9" s="46"/>
      <c r="G9" s="14">
        <f t="shared" ref="G9:G14" si="0">+E9*F9</f>
        <v>0</v>
      </c>
    </row>
    <row r="10" spans="2:8" ht="13.5" customHeight="1" x14ac:dyDescent="0.25">
      <c r="B10" s="22"/>
      <c r="C10" s="13" t="s">
        <v>8</v>
      </c>
      <c r="D10" s="11" t="s">
        <v>89</v>
      </c>
      <c r="E10" s="14">
        <v>18</v>
      </c>
      <c r="F10" s="46"/>
      <c r="G10" s="14">
        <f t="shared" si="0"/>
        <v>0</v>
      </c>
    </row>
    <row r="11" spans="2:8" ht="13.5" customHeight="1" x14ac:dyDescent="0.25">
      <c r="B11" s="12"/>
      <c r="C11" s="13" t="s">
        <v>9</v>
      </c>
      <c r="D11" s="11" t="s">
        <v>90</v>
      </c>
      <c r="E11" s="14">
        <v>64</v>
      </c>
      <c r="F11" s="46"/>
      <c r="G11" s="14">
        <f t="shared" si="0"/>
        <v>0</v>
      </c>
    </row>
    <row r="12" spans="2:8" ht="13.5" customHeight="1" x14ac:dyDescent="0.25">
      <c r="C12" s="2" t="s">
        <v>10</v>
      </c>
      <c r="D12" s="3" t="s">
        <v>91</v>
      </c>
      <c r="E12" s="9">
        <v>26</v>
      </c>
      <c r="F12" s="46"/>
      <c r="G12" s="14">
        <f t="shared" si="0"/>
        <v>0</v>
      </c>
    </row>
    <row r="13" spans="2:8" ht="13.5" customHeight="1" x14ac:dyDescent="0.25">
      <c r="C13" s="99" t="s">
        <v>322</v>
      </c>
      <c r="D13" s="105" t="s">
        <v>324</v>
      </c>
      <c r="E13" s="9">
        <v>12</v>
      </c>
      <c r="F13" s="46"/>
      <c r="G13" s="14">
        <f t="shared" si="0"/>
        <v>0</v>
      </c>
      <c r="H13" s="101"/>
    </row>
    <row r="14" spans="2:8" ht="13.5" customHeight="1" x14ac:dyDescent="0.25">
      <c r="C14" s="99" t="s">
        <v>323</v>
      </c>
      <c r="D14" s="105" t="s">
        <v>325</v>
      </c>
      <c r="E14" s="9">
        <v>15</v>
      </c>
      <c r="F14" s="46"/>
      <c r="G14" s="14">
        <f t="shared" si="0"/>
        <v>0</v>
      </c>
      <c r="H14" s="101"/>
    </row>
    <row r="15" spans="2:8" ht="13.5" customHeight="1" x14ac:dyDescent="0.25">
      <c r="B15" s="22"/>
      <c r="C15" s="13"/>
      <c r="D15" s="11"/>
      <c r="E15" s="41"/>
      <c r="F15" s="15"/>
      <c r="G15" s="14"/>
    </row>
    <row r="16" spans="2:8" ht="13.5" customHeight="1" x14ac:dyDescent="0.25">
      <c r="B16" s="4" t="s">
        <v>152</v>
      </c>
      <c r="C16" s="5"/>
      <c r="D16" s="6"/>
      <c r="E16" s="40"/>
      <c r="F16" s="8"/>
      <c r="G16" s="7"/>
    </row>
    <row r="17" spans="2:11" ht="13.5" customHeight="1" x14ac:dyDescent="0.25">
      <c r="B17" s="12"/>
      <c r="C17" s="13" t="s">
        <v>11</v>
      </c>
      <c r="D17" s="11" t="s">
        <v>92</v>
      </c>
      <c r="E17" s="14">
        <v>531</v>
      </c>
      <c r="F17" s="50"/>
      <c r="G17" s="14">
        <f t="shared" ref="G17:G19" si="1">+E17*F17</f>
        <v>0</v>
      </c>
    </row>
    <row r="18" spans="2:11" ht="13.5" customHeight="1" x14ac:dyDescent="0.25">
      <c r="B18" s="22"/>
      <c r="C18" s="13" t="s">
        <v>12</v>
      </c>
      <c r="D18" s="11" t="s">
        <v>93</v>
      </c>
      <c r="E18" s="14">
        <v>604</v>
      </c>
      <c r="F18" s="50"/>
      <c r="G18" s="14">
        <f t="shared" si="1"/>
        <v>0</v>
      </c>
    </row>
    <row r="19" spans="2:11" ht="13.5" customHeight="1" x14ac:dyDescent="0.25">
      <c r="B19" s="22"/>
      <c r="C19" s="13">
        <v>470602</v>
      </c>
      <c r="D19" s="107" t="s">
        <v>326</v>
      </c>
      <c r="E19" s="14">
        <v>75</v>
      </c>
      <c r="F19" s="50"/>
      <c r="G19" s="14">
        <f t="shared" si="1"/>
        <v>0</v>
      </c>
      <c r="H19" s="104"/>
    </row>
    <row r="20" spans="2:11" ht="13.5" customHeight="1" x14ac:dyDescent="0.25">
      <c r="B20" s="12"/>
      <c r="C20" s="13"/>
      <c r="D20" s="11"/>
      <c r="E20" s="41"/>
      <c r="F20" s="41"/>
      <c r="G20" s="14"/>
    </row>
    <row r="21" spans="2:11" ht="13.5" customHeight="1" x14ac:dyDescent="0.25">
      <c r="B21" s="4" t="s">
        <v>13</v>
      </c>
      <c r="C21" s="5"/>
      <c r="D21" s="6"/>
      <c r="E21" s="40"/>
      <c r="F21" s="43"/>
      <c r="G21" s="7"/>
    </row>
    <row r="22" spans="2:11" ht="13.5" customHeight="1" x14ac:dyDescent="0.25">
      <c r="B22" s="22"/>
      <c r="C22" s="13" t="s">
        <v>14</v>
      </c>
      <c r="D22" s="11" t="s">
        <v>94</v>
      </c>
      <c r="E22" s="14">
        <v>10</v>
      </c>
      <c r="F22" s="50"/>
      <c r="G22" s="14">
        <f t="shared" ref="G22:G25" si="2">+E22*F22</f>
        <v>0</v>
      </c>
    </row>
    <row r="23" spans="2:11" ht="13.5" customHeight="1" x14ac:dyDescent="0.25">
      <c r="B23" s="12"/>
      <c r="C23" s="13" t="s">
        <v>15</v>
      </c>
      <c r="D23" s="11" t="s">
        <v>95</v>
      </c>
      <c r="E23" s="14">
        <v>14</v>
      </c>
      <c r="F23" s="50"/>
      <c r="G23" s="14">
        <f t="shared" si="2"/>
        <v>0</v>
      </c>
    </row>
    <row r="24" spans="2:11" ht="13.5" customHeight="1" x14ac:dyDescent="0.25">
      <c r="B24" s="12"/>
      <c r="C24" s="13" t="s">
        <v>16</v>
      </c>
      <c r="D24" s="11" t="s">
        <v>96</v>
      </c>
      <c r="E24" s="14">
        <v>14</v>
      </c>
      <c r="F24" s="50"/>
      <c r="G24" s="14">
        <f t="shared" si="2"/>
        <v>0</v>
      </c>
    </row>
    <row r="25" spans="2:11" ht="13.5" customHeight="1" x14ac:dyDescent="0.25">
      <c r="B25" s="12"/>
      <c r="C25" s="13" t="s">
        <v>17</v>
      </c>
      <c r="D25" s="11" t="s">
        <v>97</v>
      </c>
      <c r="E25" s="14">
        <v>5</v>
      </c>
      <c r="F25" s="50"/>
      <c r="G25" s="14">
        <f t="shared" si="2"/>
        <v>0</v>
      </c>
    </row>
    <row r="26" spans="2:11" ht="13.5" customHeight="1" x14ac:dyDescent="0.25">
      <c r="B26" s="12"/>
      <c r="C26" s="13"/>
      <c r="D26" s="11"/>
      <c r="E26" s="41"/>
      <c r="F26" s="44"/>
      <c r="G26" s="14"/>
    </row>
    <row r="27" spans="2:11" ht="13.5" customHeight="1" x14ac:dyDescent="0.25">
      <c r="B27" s="4" t="s">
        <v>18</v>
      </c>
      <c r="C27" s="18"/>
      <c r="D27" s="19"/>
      <c r="E27" s="42"/>
      <c r="F27" s="52"/>
      <c r="G27" s="20"/>
    </row>
    <row r="28" spans="2:11" ht="13.5" customHeight="1" x14ac:dyDescent="0.25">
      <c r="B28" s="12"/>
      <c r="C28" s="13" t="s">
        <v>19</v>
      </c>
      <c r="D28" s="25" t="s">
        <v>98</v>
      </c>
      <c r="E28" s="14">
        <v>140</v>
      </c>
      <c r="F28" s="50"/>
      <c r="G28" s="14">
        <f t="shared" ref="G28:G32" si="3">+E28*F28</f>
        <v>0</v>
      </c>
    </row>
    <row r="29" spans="2:11" ht="13.5" customHeight="1" x14ac:dyDescent="0.25">
      <c r="B29" s="12"/>
      <c r="C29" s="13" t="s">
        <v>20</v>
      </c>
      <c r="D29" s="25" t="s">
        <v>99</v>
      </c>
      <c r="E29" s="14">
        <v>210</v>
      </c>
      <c r="F29" s="50"/>
      <c r="G29" s="14">
        <f t="shared" si="3"/>
        <v>0</v>
      </c>
    </row>
    <row r="30" spans="2:11" ht="13.5" customHeight="1" x14ac:dyDescent="0.25">
      <c r="B30" s="12"/>
      <c r="C30" s="13" t="s">
        <v>21</v>
      </c>
      <c r="D30" s="11" t="s">
        <v>100</v>
      </c>
      <c r="E30" s="14">
        <v>280</v>
      </c>
      <c r="F30" s="50"/>
      <c r="G30" s="14">
        <f t="shared" si="3"/>
        <v>0</v>
      </c>
    </row>
    <row r="31" spans="2:11" ht="13.5" customHeight="1" x14ac:dyDescent="0.25">
      <c r="B31" s="22"/>
      <c r="C31" s="13" t="s">
        <v>22</v>
      </c>
      <c r="D31" s="11" t="s">
        <v>101</v>
      </c>
      <c r="E31" s="14">
        <v>350</v>
      </c>
      <c r="F31" s="50"/>
      <c r="G31" s="14">
        <f t="shared" si="3"/>
        <v>0</v>
      </c>
    </row>
    <row r="32" spans="2:11" ht="13.5" customHeight="1" x14ac:dyDescent="0.25">
      <c r="B32" s="12"/>
      <c r="C32" s="13" t="s">
        <v>23</v>
      </c>
      <c r="D32" s="11" t="s">
        <v>102</v>
      </c>
      <c r="E32" s="14">
        <v>420</v>
      </c>
      <c r="F32" s="50"/>
      <c r="G32" s="14">
        <f t="shared" si="3"/>
        <v>0</v>
      </c>
      <c r="J32" s="17"/>
      <c r="K32" s="17"/>
    </row>
    <row r="33" spans="2:7" ht="13.5" customHeight="1" x14ac:dyDescent="0.25">
      <c r="B33" s="12"/>
      <c r="C33" s="13"/>
      <c r="D33" s="11"/>
      <c r="E33" s="41"/>
      <c r="F33" s="44"/>
      <c r="G33" s="14"/>
    </row>
    <row r="34" spans="2:7" ht="13.5" customHeight="1" x14ac:dyDescent="0.25">
      <c r="B34" s="4" t="s">
        <v>103</v>
      </c>
      <c r="C34" s="18"/>
      <c r="D34" s="19"/>
      <c r="E34" s="42"/>
      <c r="F34" s="52"/>
      <c r="G34" s="20"/>
    </row>
    <row r="35" spans="2:7" ht="13.5" customHeight="1" x14ac:dyDescent="0.25">
      <c r="B35" s="12"/>
      <c r="C35" s="13" t="s">
        <v>24</v>
      </c>
      <c r="D35" s="25" t="s">
        <v>104</v>
      </c>
      <c r="E35" s="14">
        <v>408</v>
      </c>
      <c r="F35" s="50"/>
      <c r="G35" s="14">
        <f t="shared" ref="G35:G37" si="4">+E35*F35</f>
        <v>0</v>
      </c>
    </row>
    <row r="36" spans="2:7" ht="13.5" customHeight="1" x14ac:dyDescent="0.25">
      <c r="B36" s="12"/>
      <c r="C36" s="13" t="s">
        <v>25</v>
      </c>
      <c r="D36" s="25" t="s">
        <v>105</v>
      </c>
      <c r="E36" s="14">
        <v>500</v>
      </c>
      <c r="F36" s="50"/>
      <c r="G36" s="14">
        <f t="shared" si="4"/>
        <v>0</v>
      </c>
    </row>
    <row r="37" spans="2:7" ht="13.5" customHeight="1" x14ac:dyDescent="0.25">
      <c r="B37" s="12"/>
      <c r="C37" s="13" t="s">
        <v>26</v>
      </c>
      <c r="D37" s="25" t="s">
        <v>106</v>
      </c>
      <c r="E37" s="14">
        <v>679</v>
      </c>
      <c r="F37" s="50"/>
      <c r="G37" s="14">
        <f t="shared" si="4"/>
        <v>0</v>
      </c>
    </row>
    <row r="38" spans="2:7" ht="13.5" customHeight="1" x14ac:dyDescent="0.25">
      <c r="B38" s="12"/>
      <c r="C38" s="13"/>
      <c r="D38" s="11"/>
      <c r="E38" s="41"/>
      <c r="F38" s="16"/>
      <c r="G38" s="14"/>
    </row>
    <row r="39" spans="2:7" ht="13.5" customHeight="1" x14ac:dyDescent="0.25">
      <c r="B39" s="4" t="s">
        <v>27</v>
      </c>
      <c r="C39" s="5"/>
      <c r="D39" s="6"/>
      <c r="E39" s="40"/>
      <c r="F39" s="43"/>
      <c r="G39" s="7"/>
    </row>
    <row r="40" spans="2:7" ht="13.5" customHeight="1" x14ac:dyDescent="0.25">
      <c r="B40" s="12"/>
      <c r="C40" s="13" t="s">
        <v>28</v>
      </c>
      <c r="D40" s="11" t="s">
        <v>107</v>
      </c>
      <c r="E40" s="14">
        <v>535</v>
      </c>
      <c r="F40" s="50"/>
      <c r="G40" s="14">
        <f t="shared" ref="G40:G41" si="5">+E40*F40</f>
        <v>0</v>
      </c>
    </row>
    <row r="41" spans="2:7" ht="13.5" customHeight="1" x14ac:dyDescent="0.25">
      <c r="B41" s="12"/>
      <c r="C41" s="13" t="s">
        <v>29</v>
      </c>
      <c r="D41" s="11" t="s">
        <v>108</v>
      </c>
      <c r="E41" s="14">
        <v>715</v>
      </c>
      <c r="F41" s="50"/>
      <c r="G41" s="14">
        <f t="shared" si="5"/>
        <v>0</v>
      </c>
    </row>
    <row r="42" spans="2:7" ht="13.5" customHeight="1" x14ac:dyDescent="0.25">
      <c r="B42" s="12"/>
      <c r="C42" s="13"/>
      <c r="D42" s="11"/>
      <c r="E42" s="41"/>
      <c r="F42" s="16"/>
      <c r="G42" s="14"/>
    </row>
    <row r="43" spans="2:7" ht="13.5" customHeight="1" x14ac:dyDescent="0.25">
      <c r="B43" s="4" t="s">
        <v>30</v>
      </c>
      <c r="C43" s="5"/>
      <c r="D43" s="6"/>
      <c r="E43" s="40"/>
      <c r="F43" s="43"/>
      <c r="G43" s="7"/>
    </row>
    <row r="44" spans="2:7" ht="13.5" customHeight="1" x14ac:dyDescent="0.25">
      <c r="B44" s="12"/>
      <c r="C44" s="13" t="s">
        <v>31</v>
      </c>
      <c r="D44" s="45" t="s">
        <v>327</v>
      </c>
      <c r="E44" s="14">
        <v>750</v>
      </c>
      <c r="F44" s="50"/>
      <c r="G44" s="14">
        <f t="shared" ref="G44:G49" si="6">+E44*F44</f>
        <v>0</v>
      </c>
    </row>
    <row r="45" spans="2:7" ht="13.5" customHeight="1" x14ac:dyDescent="0.25">
      <c r="B45" s="12"/>
      <c r="C45" s="94">
        <v>470641</v>
      </c>
      <c r="D45" s="61" t="s">
        <v>328</v>
      </c>
      <c r="E45" s="14">
        <v>750</v>
      </c>
      <c r="F45" s="50"/>
      <c r="G45" s="14">
        <f>+E45*F45</f>
        <v>0</v>
      </c>
    </row>
    <row r="46" spans="2:7" ht="13.5" customHeight="1" x14ac:dyDescent="0.25">
      <c r="B46" s="12"/>
      <c r="C46" s="13" t="s">
        <v>32</v>
      </c>
      <c r="D46" s="11" t="s">
        <v>109</v>
      </c>
      <c r="E46" s="14">
        <v>554</v>
      </c>
      <c r="F46" s="50"/>
      <c r="G46" s="14">
        <f t="shared" si="6"/>
        <v>0</v>
      </c>
    </row>
    <row r="47" spans="2:7" ht="13.5" customHeight="1" x14ac:dyDescent="0.25">
      <c r="B47" s="12"/>
      <c r="C47" s="13" t="s">
        <v>33</v>
      </c>
      <c r="D47" s="11" t="s">
        <v>110</v>
      </c>
      <c r="E47" s="14">
        <v>13</v>
      </c>
      <c r="F47" s="50"/>
      <c r="G47" s="14">
        <f t="shared" si="6"/>
        <v>0</v>
      </c>
    </row>
    <row r="48" spans="2:7" ht="13.5" customHeight="1" x14ac:dyDescent="0.25">
      <c r="B48" s="12"/>
      <c r="C48" s="13" t="s">
        <v>34</v>
      </c>
      <c r="D48" s="11" t="s">
        <v>155</v>
      </c>
      <c r="E48" s="14">
        <v>75</v>
      </c>
      <c r="F48" s="50"/>
      <c r="G48" s="14">
        <f t="shared" si="6"/>
        <v>0</v>
      </c>
    </row>
    <row r="49" spans="1:17" ht="13.5" customHeight="1" x14ac:dyDescent="0.25">
      <c r="B49" s="12"/>
      <c r="C49" s="13">
        <v>470521</v>
      </c>
      <c r="D49" s="11" t="s">
        <v>156</v>
      </c>
      <c r="E49" s="14">
        <v>75</v>
      </c>
      <c r="F49" s="50"/>
      <c r="G49" s="14">
        <f t="shared" si="6"/>
        <v>0</v>
      </c>
    </row>
    <row r="50" spans="1:17" ht="13.5" customHeight="1" x14ac:dyDescent="0.25">
      <c r="B50" s="12"/>
      <c r="C50" s="13">
        <v>470522</v>
      </c>
      <c r="D50" s="11" t="s">
        <v>157</v>
      </c>
      <c r="E50" s="14">
        <v>75</v>
      </c>
      <c r="F50" s="50"/>
      <c r="G50" s="14">
        <f>+E50*F50</f>
        <v>0</v>
      </c>
      <c r="H50" s="3"/>
    </row>
    <row r="51" spans="1:17" ht="13.5" customHeight="1" x14ac:dyDescent="0.25">
      <c r="B51" s="12"/>
      <c r="C51" s="13"/>
      <c r="D51" s="11"/>
      <c r="E51" s="41"/>
      <c r="F51" s="16"/>
      <c r="G51" s="14"/>
      <c r="H51" s="3"/>
    </row>
    <row r="52" spans="1:17" ht="13.5" customHeight="1" x14ac:dyDescent="0.25">
      <c r="B52" s="4" t="s">
        <v>35</v>
      </c>
      <c r="C52" s="5"/>
      <c r="D52" s="6"/>
      <c r="E52" s="40"/>
      <c r="F52" s="43"/>
      <c r="G52" s="7"/>
      <c r="H52" s="3"/>
    </row>
    <row r="53" spans="1:17" ht="13.5" customHeight="1" x14ac:dyDescent="0.25">
      <c r="B53" s="22"/>
      <c r="C53" s="13" t="s">
        <v>36</v>
      </c>
      <c r="D53" s="11" t="s">
        <v>111</v>
      </c>
      <c r="E53" s="14">
        <v>32</v>
      </c>
      <c r="F53" s="50"/>
      <c r="G53" s="14">
        <f t="shared" ref="G53:G54" si="7">+E53*F53</f>
        <v>0</v>
      </c>
      <c r="H53" s="3"/>
    </row>
    <row r="54" spans="1:17" ht="13.5" customHeight="1" x14ac:dyDescent="0.25">
      <c r="B54" s="22"/>
      <c r="C54" s="13" t="s">
        <v>37</v>
      </c>
      <c r="D54" s="11" t="s">
        <v>112</v>
      </c>
      <c r="E54" s="14">
        <v>40</v>
      </c>
      <c r="F54" s="50"/>
      <c r="G54" s="14">
        <f t="shared" si="7"/>
        <v>0</v>
      </c>
      <c r="H54" s="3"/>
    </row>
    <row r="55" spans="1:17" s="23" customFormat="1" ht="13.5" customHeight="1" x14ac:dyDescent="0.25">
      <c r="A55" s="3"/>
      <c r="B55" s="22"/>
      <c r="C55" s="13"/>
      <c r="D55" s="11"/>
      <c r="E55" s="41"/>
      <c r="F55" s="44"/>
      <c r="G55" s="14"/>
    </row>
    <row r="56" spans="1:17" ht="13.5" customHeight="1" x14ac:dyDescent="0.25">
      <c r="B56" s="4" t="s">
        <v>39</v>
      </c>
      <c r="C56" s="5"/>
      <c r="D56" s="6"/>
      <c r="E56" s="40"/>
      <c r="F56" s="51"/>
      <c r="G56" s="7"/>
      <c r="H56" s="23"/>
      <c r="I56" s="23"/>
      <c r="N56" s="23"/>
    </row>
    <row r="57" spans="1:17" s="23" customFormat="1" ht="13.5" customHeight="1" x14ac:dyDescent="0.25">
      <c r="A57" s="3"/>
      <c r="B57" s="22"/>
      <c r="C57" s="13" t="s">
        <v>40</v>
      </c>
      <c r="D57" s="11" t="s">
        <v>114</v>
      </c>
      <c r="E57" s="14">
        <v>3.5</v>
      </c>
      <c r="F57" s="50"/>
      <c r="G57" s="14">
        <f t="shared" ref="G57:G75" si="8">+E57*F57</f>
        <v>0</v>
      </c>
      <c r="H57" s="3"/>
      <c r="I57" s="3"/>
      <c r="N57" s="3"/>
    </row>
    <row r="58" spans="1:17" ht="13.5" customHeight="1" x14ac:dyDescent="0.25">
      <c r="B58" s="22"/>
      <c r="C58" s="13" t="s">
        <v>41</v>
      </c>
      <c r="D58" s="11" t="s">
        <v>115</v>
      </c>
      <c r="E58" s="14">
        <v>3.5</v>
      </c>
      <c r="F58" s="50"/>
      <c r="G58" s="14">
        <f t="shared" si="8"/>
        <v>0</v>
      </c>
      <c r="L58" s="23"/>
      <c r="M58" s="23"/>
      <c r="N58" s="23"/>
      <c r="O58" s="23"/>
      <c r="P58" s="23"/>
      <c r="Q58" s="23"/>
    </row>
    <row r="59" spans="1:17" ht="13.5" customHeight="1" x14ac:dyDescent="0.25">
      <c r="A59" s="53"/>
      <c r="B59" s="56"/>
      <c r="C59" s="55" t="s">
        <v>42</v>
      </c>
      <c r="D59" s="25" t="s">
        <v>116</v>
      </c>
      <c r="E59" s="62">
        <v>3.5</v>
      </c>
      <c r="F59" s="50"/>
      <c r="G59" s="14">
        <f t="shared" si="8"/>
        <v>0</v>
      </c>
      <c r="N59" s="23"/>
    </row>
    <row r="60" spans="1:17" ht="13.5" customHeight="1" x14ac:dyDescent="0.25">
      <c r="A60" s="53"/>
      <c r="B60" s="56"/>
      <c r="C60" s="55" t="s">
        <v>43</v>
      </c>
      <c r="D60" s="25" t="s">
        <v>117</v>
      </c>
      <c r="E60" s="62">
        <v>3.5</v>
      </c>
      <c r="F60" s="50"/>
      <c r="G60" s="14">
        <f t="shared" si="8"/>
        <v>0</v>
      </c>
    </row>
    <row r="61" spans="1:17" ht="13.5" customHeight="1" x14ac:dyDescent="0.25">
      <c r="A61" s="53"/>
      <c r="B61" s="56"/>
      <c r="C61" s="55" t="s">
        <v>44</v>
      </c>
      <c r="D61" s="25" t="s">
        <v>118</v>
      </c>
      <c r="E61" s="62">
        <v>3.5</v>
      </c>
      <c r="F61" s="50"/>
      <c r="G61" s="14">
        <f t="shared" si="8"/>
        <v>0</v>
      </c>
    </row>
    <row r="62" spans="1:17" ht="13.5" customHeight="1" x14ac:dyDescent="0.25">
      <c r="A62" s="53"/>
      <c r="B62" s="56"/>
      <c r="C62" s="55" t="s">
        <v>45</v>
      </c>
      <c r="D62" s="25" t="s">
        <v>119</v>
      </c>
      <c r="E62" s="62">
        <v>3.5</v>
      </c>
      <c r="F62" s="50"/>
      <c r="G62" s="14">
        <f t="shared" si="8"/>
        <v>0</v>
      </c>
    </row>
    <row r="63" spans="1:17" ht="13.5" customHeight="1" x14ac:dyDescent="0.25">
      <c r="A63" s="53"/>
      <c r="B63" s="56"/>
      <c r="C63" s="55" t="s">
        <v>46</v>
      </c>
      <c r="D63" s="25" t="s">
        <v>120</v>
      </c>
      <c r="E63" s="62">
        <v>3.5</v>
      </c>
      <c r="F63" s="50"/>
      <c r="G63" s="14">
        <f t="shared" si="8"/>
        <v>0</v>
      </c>
    </row>
    <row r="64" spans="1:17" s="23" customFormat="1" ht="13.5" customHeight="1" x14ac:dyDescent="0.25">
      <c r="A64" s="53"/>
      <c r="B64" s="56"/>
      <c r="C64" s="55" t="s">
        <v>47</v>
      </c>
      <c r="D64" s="25" t="s">
        <v>121</v>
      </c>
      <c r="E64" s="62">
        <v>3.5</v>
      </c>
      <c r="F64" s="50"/>
      <c r="G64" s="14">
        <f t="shared" si="8"/>
        <v>0</v>
      </c>
      <c r="H64"/>
      <c r="I64" s="3"/>
      <c r="L64" s="3"/>
      <c r="M64" s="3"/>
      <c r="N64" s="3"/>
      <c r="O64" s="3"/>
      <c r="P64" s="3"/>
      <c r="Q64" s="3"/>
    </row>
    <row r="65" spans="1:17" s="23" customFormat="1" ht="13.5" customHeight="1" x14ac:dyDescent="0.25">
      <c r="A65" s="53"/>
      <c r="B65" s="56"/>
      <c r="C65" s="55" t="s">
        <v>48</v>
      </c>
      <c r="D65" s="25" t="s">
        <v>122</v>
      </c>
      <c r="E65" s="62">
        <v>3.5</v>
      </c>
      <c r="F65" s="50"/>
      <c r="G65" s="14">
        <f t="shared" si="8"/>
        <v>0</v>
      </c>
      <c r="H65"/>
      <c r="N65" s="3"/>
    </row>
    <row r="66" spans="1:17" ht="13.5" customHeight="1" x14ac:dyDescent="0.25">
      <c r="A66" s="53"/>
      <c r="B66" s="56"/>
      <c r="C66" s="55" t="s">
        <v>49</v>
      </c>
      <c r="D66" s="25" t="s">
        <v>123</v>
      </c>
      <c r="E66" s="62">
        <v>3.5</v>
      </c>
      <c r="F66" s="50"/>
      <c r="G66" s="14">
        <f t="shared" si="8"/>
        <v>0</v>
      </c>
      <c r="I66" s="23"/>
      <c r="L66" s="23"/>
      <c r="M66" s="23"/>
      <c r="N66" s="23"/>
      <c r="O66" s="23"/>
      <c r="P66" s="23"/>
      <c r="Q66" s="23"/>
    </row>
    <row r="67" spans="1:17" s="23" customFormat="1" ht="13.5" customHeight="1" x14ac:dyDescent="0.25">
      <c r="A67" s="53"/>
      <c r="B67" s="56"/>
      <c r="C67" s="59" t="s">
        <v>50</v>
      </c>
      <c r="D67" s="60" t="s">
        <v>124</v>
      </c>
      <c r="E67" s="63">
        <v>3.5</v>
      </c>
      <c r="F67" s="50"/>
      <c r="G67" s="14">
        <f t="shared" si="8"/>
        <v>0</v>
      </c>
      <c r="H67"/>
      <c r="L67" s="3"/>
      <c r="M67" s="3"/>
      <c r="O67" s="3"/>
      <c r="P67" s="3"/>
      <c r="Q67" s="3"/>
    </row>
    <row r="68" spans="1:17" s="23" customFormat="1" ht="13.5" customHeight="1" x14ac:dyDescent="0.25">
      <c r="A68" s="53"/>
      <c r="B68" s="56"/>
      <c r="C68" s="59" t="s">
        <v>51</v>
      </c>
      <c r="D68" s="60" t="s">
        <v>125</v>
      </c>
      <c r="E68" s="63">
        <v>3.5</v>
      </c>
      <c r="F68" s="50"/>
      <c r="G68" s="14">
        <f t="shared" si="8"/>
        <v>0</v>
      </c>
      <c r="H68"/>
      <c r="I68" s="3"/>
      <c r="J68" s="3"/>
      <c r="K68" s="3"/>
      <c r="N68" s="3"/>
    </row>
    <row r="69" spans="1:17" ht="13.5" customHeight="1" x14ac:dyDescent="0.25">
      <c r="A69" s="53"/>
      <c r="B69" s="56"/>
      <c r="C69" s="59" t="s">
        <v>52</v>
      </c>
      <c r="D69" s="60" t="s">
        <v>126</v>
      </c>
      <c r="E69" s="63">
        <v>3.5</v>
      </c>
      <c r="F69" s="50"/>
      <c r="G69" s="14">
        <f t="shared" si="8"/>
        <v>0</v>
      </c>
      <c r="L69" s="23"/>
      <c r="M69" s="23"/>
      <c r="N69" s="23"/>
      <c r="O69" s="23"/>
      <c r="P69" s="23"/>
      <c r="Q69" s="23"/>
    </row>
    <row r="70" spans="1:17" ht="13.5" customHeight="1" x14ac:dyDescent="0.25">
      <c r="A70" s="53"/>
      <c r="B70" s="25"/>
      <c r="C70" s="55" t="s">
        <v>53</v>
      </c>
      <c r="D70" s="25" t="s">
        <v>127</v>
      </c>
      <c r="E70" s="62">
        <v>3.5</v>
      </c>
      <c r="F70" s="50"/>
      <c r="G70" s="14">
        <f t="shared" si="8"/>
        <v>0</v>
      </c>
      <c r="N70" s="23"/>
    </row>
    <row r="71" spans="1:17" ht="13.5" customHeight="1" x14ac:dyDescent="0.25">
      <c r="A71" s="53"/>
      <c r="B71" s="25"/>
      <c r="C71" s="25" t="s">
        <v>54</v>
      </c>
      <c r="D71" s="25" t="s">
        <v>128</v>
      </c>
      <c r="E71" s="64">
        <v>3.5</v>
      </c>
      <c r="F71" s="50"/>
      <c r="G71" s="14">
        <f t="shared" si="8"/>
        <v>0</v>
      </c>
    </row>
    <row r="72" spans="1:17" ht="13.5" customHeight="1" x14ac:dyDescent="0.25">
      <c r="A72" s="53"/>
      <c r="B72" s="56"/>
      <c r="C72" s="55" t="s">
        <v>55</v>
      </c>
      <c r="D72" s="25" t="s">
        <v>129</v>
      </c>
      <c r="E72" s="62">
        <v>3.5</v>
      </c>
      <c r="F72" s="50"/>
      <c r="G72" s="14">
        <f t="shared" si="8"/>
        <v>0</v>
      </c>
    </row>
    <row r="73" spans="1:17" ht="13.5" customHeight="1" x14ac:dyDescent="0.25">
      <c r="A73" s="53"/>
      <c r="B73" s="56"/>
      <c r="C73" s="55" t="s">
        <v>56</v>
      </c>
      <c r="D73" s="25" t="s">
        <v>130</v>
      </c>
      <c r="E73" s="62">
        <v>3.5</v>
      </c>
      <c r="F73" s="50"/>
      <c r="G73" s="14">
        <f t="shared" si="8"/>
        <v>0</v>
      </c>
    </row>
    <row r="74" spans="1:17" ht="13.5" customHeight="1" x14ac:dyDescent="0.25">
      <c r="A74" s="53"/>
      <c r="B74" s="56"/>
      <c r="C74" s="55" t="s">
        <v>57</v>
      </c>
      <c r="D74" s="25" t="s">
        <v>131</v>
      </c>
      <c r="E74" s="62">
        <v>3.5</v>
      </c>
      <c r="F74" s="50"/>
      <c r="G74" s="14">
        <f t="shared" si="8"/>
        <v>0</v>
      </c>
      <c r="I74" s="23"/>
      <c r="J74" s="23"/>
      <c r="K74" s="23"/>
    </row>
    <row r="75" spans="1:17" ht="13.5" customHeight="1" x14ac:dyDescent="0.25">
      <c r="A75" s="53"/>
      <c r="B75" s="56"/>
      <c r="C75" s="55" t="s">
        <v>58</v>
      </c>
      <c r="D75" s="25" t="s">
        <v>132</v>
      </c>
      <c r="E75" s="62">
        <v>3.5</v>
      </c>
      <c r="F75" s="50"/>
      <c r="G75" s="14">
        <f t="shared" si="8"/>
        <v>0</v>
      </c>
      <c r="I75" s="23"/>
      <c r="J75" s="23"/>
      <c r="K75" s="23"/>
    </row>
    <row r="76" spans="1:17" ht="13.5" customHeight="1" x14ac:dyDescent="0.25">
      <c r="A76" s="23"/>
      <c r="B76" s="22"/>
      <c r="C76" s="13"/>
      <c r="D76" s="25"/>
      <c r="E76" s="41"/>
      <c r="F76" s="15"/>
      <c r="G76" s="14"/>
      <c r="I76" s="23"/>
      <c r="J76" s="23"/>
      <c r="K76" s="23"/>
    </row>
    <row r="77" spans="1:17" ht="13.5" customHeight="1" x14ac:dyDescent="0.25">
      <c r="B77" s="4" t="s">
        <v>59</v>
      </c>
      <c r="C77" s="5"/>
      <c r="D77" s="24"/>
      <c r="E77" s="65"/>
      <c r="F77" s="51"/>
      <c r="G77" s="66"/>
      <c r="I77" s="23"/>
      <c r="J77" s="23"/>
      <c r="K77" s="23"/>
    </row>
    <row r="78" spans="1:17" ht="13.5" customHeight="1" x14ac:dyDescent="0.25">
      <c r="B78" s="45"/>
      <c r="C78" s="13" t="s">
        <v>60</v>
      </c>
      <c r="D78" s="45" t="s">
        <v>133</v>
      </c>
      <c r="E78" s="14">
        <v>260</v>
      </c>
      <c r="F78" s="50"/>
      <c r="G78" s="14">
        <f t="shared" ref="G78" si="9">+E78*F78</f>
        <v>0</v>
      </c>
      <c r="I78" s="23"/>
      <c r="J78" s="23"/>
      <c r="K78" s="23"/>
    </row>
    <row r="79" spans="1:17" ht="13.5" customHeight="1" x14ac:dyDescent="0.25">
      <c r="B79" s="45"/>
      <c r="C79" s="45"/>
      <c r="D79" s="45"/>
      <c r="E79" s="47"/>
      <c r="F79" s="45"/>
      <c r="G79" s="45"/>
    </row>
    <row r="80" spans="1:17" ht="13.5" customHeight="1" x14ac:dyDescent="0.25">
      <c r="B80" s="72" t="s">
        <v>61</v>
      </c>
      <c r="C80" s="73"/>
      <c r="D80" s="24"/>
      <c r="E80" s="74"/>
      <c r="F80" s="75"/>
      <c r="G80" s="76"/>
      <c r="H80" s="36"/>
    </row>
    <row r="81" spans="1:17" ht="13.5" customHeight="1" x14ac:dyDescent="0.25">
      <c r="B81" s="61"/>
      <c r="C81" s="61" t="s">
        <v>62</v>
      </c>
      <c r="D81" s="61" t="s">
        <v>513</v>
      </c>
      <c r="E81" s="62">
        <v>15</v>
      </c>
      <c r="F81" s="71"/>
      <c r="G81" s="14">
        <f t="shared" ref="G81" si="10">+E81*F81</f>
        <v>0</v>
      </c>
    </row>
    <row r="82" spans="1:17" ht="13.5" customHeight="1" x14ac:dyDescent="0.25">
      <c r="B82" s="61"/>
      <c r="C82" s="61" t="s">
        <v>63</v>
      </c>
      <c r="D82" s="61" t="s">
        <v>514</v>
      </c>
      <c r="E82" s="62">
        <v>15</v>
      </c>
      <c r="F82" s="71"/>
      <c r="G82" s="14">
        <f t="shared" ref="G82" si="11">+E82*F82</f>
        <v>0</v>
      </c>
    </row>
    <row r="83" spans="1:17" ht="13.5" customHeight="1" x14ac:dyDescent="0.25">
      <c r="B83" s="57"/>
      <c r="C83" s="55"/>
      <c r="D83" s="25"/>
      <c r="E83" s="58"/>
      <c r="F83" s="67"/>
      <c r="G83" s="68"/>
    </row>
    <row r="84" spans="1:17" ht="13.5" customHeight="1" x14ac:dyDescent="0.25">
      <c r="B84" s="77" t="s">
        <v>64</v>
      </c>
      <c r="C84" s="78"/>
      <c r="D84" s="72"/>
      <c r="E84" s="74"/>
      <c r="F84" s="75"/>
      <c r="G84" s="72"/>
    </row>
    <row r="85" spans="1:17" ht="13.5" customHeight="1" x14ac:dyDescent="0.25">
      <c r="B85" s="56"/>
      <c r="C85" s="55" t="s">
        <v>65</v>
      </c>
      <c r="D85" s="25" t="s">
        <v>134</v>
      </c>
      <c r="E85" s="64">
        <v>119</v>
      </c>
      <c r="F85" s="71"/>
      <c r="G85" s="14">
        <f t="shared" ref="G85:G90" si="12">+E85*F85</f>
        <v>0</v>
      </c>
    </row>
    <row r="86" spans="1:17" ht="13.5" customHeight="1" x14ac:dyDescent="0.25">
      <c r="B86" s="54"/>
      <c r="C86" s="55" t="s">
        <v>66</v>
      </c>
      <c r="D86" s="25" t="s">
        <v>135</v>
      </c>
      <c r="E86" s="64">
        <v>35</v>
      </c>
      <c r="F86" s="71"/>
      <c r="G86" s="14">
        <f t="shared" si="12"/>
        <v>0</v>
      </c>
    </row>
    <row r="87" spans="1:17" ht="13.5" customHeight="1" x14ac:dyDescent="0.25">
      <c r="B87" s="69"/>
      <c r="C87" s="69" t="s">
        <v>67</v>
      </c>
      <c r="D87" s="69" t="s">
        <v>136</v>
      </c>
      <c r="E87" s="79">
        <v>43</v>
      </c>
      <c r="F87" s="71"/>
      <c r="G87" s="14">
        <f t="shared" si="12"/>
        <v>0</v>
      </c>
    </row>
    <row r="88" spans="1:17" ht="13.5" customHeight="1" x14ac:dyDescent="0.25">
      <c r="B88" s="69"/>
      <c r="C88" s="69" t="s">
        <v>68</v>
      </c>
      <c r="D88" s="69" t="s">
        <v>137</v>
      </c>
      <c r="E88" s="79">
        <v>99</v>
      </c>
      <c r="F88" s="71"/>
      <c r="G88" s="14">
        <f t="shared" si="12"/>
        <v>0</v>
      </c>
    </row>
    <row r="89" spans="1:17" customFormat="1" ht="13.5" customHeight="1" x14ac:dyDescent="0.25">
      <c r="A89" s="3"/>
      <c r="B89" s="69"/>
      <c r="C89" s="69">
        <v>471210</v>
      </c>
      <c r="D89" s="116" t="s">
        <v>497</v>
      </c>
      <c r="E89" s="79">
        <v>50</v>
      </c>
      <c r="F89" s="71"/>
      <c r="G89" s="14">
        <f t="shared" si="12"/>
        <v>0</v>
      </c>
      <c r="I89" s="3"/>
      <c r="J89" s="3"/>
      <c r="K89" s="3"/>
      <c r="L89" s="3"/>
      <c r="M89" s="3"/>
      <c r="N89" s="3"/>
      <c r="O89" s="3"/>
      <c r="P89" s="3"/>
      <c r="Q89" s="3"/>
    </row>
    <row r="90" spans="1:17" customFormat="1" ht="13.5" customHeight="1" x14ac:dyDescent="0.25">
      <c r="A90" s="3"/>
      <c r="B90" s="69"/>
      <c r="C90" s="69" t="s">
        <v>69</v>
      </c>
      <c r="D90" s="69" t="s">
        <v>138</v>
      </c>
      <c r="E90" s="79">
        <v>240</v>
      </c>
      <c r="F90" s="71"/>
      <c r="G90" s="14">
        <f t="shared" si="12"/>
        <v>0</v>
      </c>
      <c r="I90" s="3"/>
      <c r="J90" s="3"/>
      <c r="K90" s="3"/>
      <c r="N90" s="3"/>
    </row>
    <row r="91" spans="1:17" ht="13.5" customHeight="1" x14ac:dyDescent="0.25">
      <c r="B91" s="69"/>
      <c r="C91" s="69"/>
      <c r="D91" s="69"/>
      <c r="E91" s="70"/>
      <c r="F91" s="69"/>
      <c r="G91" s="69"/>
      <c r="L91"/>
      <c r="M91"/>
      <c r="N91"/>
      <c r="O91"/>
      <c r="P91"/>
      <c r="Q91"/>
    </row>
    <row r="92" spans="1:17" ht="13.5" customHeight="1" x14ac:dyDescent="0.25">
      <c r="B92" s="69"/>
      <c r="C92" s="69"/>
      <c r="D92" s="69"/>
      <c r="E92" s="70"/>
      <c r="F92" s="69"/>
      <c r="G92" s="69"/>
      <c r="L92"/>
      <c r="M92"/>
      <c r="N92"/>
      <c r="O92"/>
      <c r="P92"/>
      <c r="Q92"/>
    </row>
    <row r="93" spans="1:17" ht="13.5" customHeight="1" x14ac:dyDescent="0.25">
      <c r="B93" s="69"/>
      <c r="C93" s="69"/>
      <c r="D93" s="69"/>
      <c r="E93" s="70"/>
      <c r="F93" s="69"/>
      <c r="G93" s="69"/>
      <c r="L93"/>
      <c r="M93"/>
      <c r="N93"/>
      <c r="O93"/>
      <c r="P93"/>
      <c r="Q93"/>
    </row>
    <row r="94" spans="1:17" ht="13.5" customHeight="1" x14ac:dyDescent="0.25">
      <c r="B94" s="69"/>
      <c r="C94" s="69"/>
      <c r="D94" s="69"/>
      <c r="E94" s="70"/>
      <c r="F94" s="69"/>
      <c r="G94" s="69"/>
      <c r="L94"/>
      <c r="M94"/>
      <c r="N94"/>
      <c r="O94"/>
      <c r="P94"/>
      <c r="Q94"/>
    </row>
    <row r="95" spans="1:17" ht="13.5" customHeight="1" x14ac:dyDescent="0.25">
      <c r="A95" s="80" t="s">
        <v>151</v>
      </c>
      <c r="B95" s="81"/>
      <c r="C95" s="81"/>
      <c r="D95" s="81"/>
      <c r="E95" s="82"/>
      <c r="F95" s="81"/>
      <c r="G95" s="81"/>
      <c r="L95"/>
      <c r="M95"/>
      <c r="N95"/>
      <c r="O95"/>
      <c r="P95"/>
      <c r="Q95"/>
    </row>
    <row r="96" spans="1:17" ht="13.5" customHeight="1" x14ac:dyDescent="0.25">
      <c r="B96" s="83" t="s">
        <v>70</v>
      </c>
      <c r="C96" s="84"/>
      <c r="D96" s="84"/>
      <c r="E96" s="85"/>
      <c r="F96" s="86"/>
      <c r="G96" s="86"/>
      <c r="N96"/>
    </row>
    <row r="97" spans="1:11" ht="13.5" customHeight="1" x14ac:dyDescent="0.25">
      <c r="B97" s="69"/>
      <c r="C97" s="69" t="s">
        <v>71</v>
      </c>
      <c r="D97" s="69" t="s">
        <v>139</v>
      </c>
      <c r="E97" s="79">
        <v>75</v>
      </c>
      <c r="F97" s="71"/>
      <c r="G97" s="14">
        <f t="shared" ref="G97:G100" si="13">+E97*F97</f>
        <v>0</v>
      </c>
    </row>
    <row r="98" spans="1:11" ht="13.5" customHeight="1" x14ac:dyDescent="0.25">
      <c r="B98" s="69"/>
      <c r="C98" s="69" t="s">
        <v>72</v>
      </c>
      <c r="D98" s="69" t="s">
        <v>140</v>
      </c>
      <c r="E98" s="79">
        <v>100</v>
      </c>
      <c r="F98" s="71"/>
      <c r="G98" s="14">
        <f t="shared" si="13"/>
        <v>0</v>
      </c>
    </row>
    <row r="99" spans="1:11" ht="13.5" customHeight="1" x14ac:dyDescent="0.25">
      <c r="B99" s="56"/>
      <c r="C99" s="55" t="s">
        <v>73</v>
      </c>
      <c r="D99" s="25" t="s">
        <v>141</v>
      </c>
      <c r="E99" s="64">
        <v>125</v>
      </c>
      <c r="F99" s="71"/>
      <c r="G99" s="14">
        <f t="shared" si="13"/>
        <v>0</v>
      </c>
    </row>
    <row r="100" spans="1:11" ht="13.5" customHeight="1" x14ac:dyDescent="0.25">
      <c r="B100" s="56"/>
      <c r="C100" s="55" t="s">
        <v>74</v>
      </c>
      <c r="D100" s="25" t="s">
        <v>142</v>
      </c>
      <c r="E100" s="64">
        <v>150</v>
      </c>
      <c r="F100" s="71"/>
      <c r="G100" s="14">
        <f t="shared" si="13"/>
        <v>0</v>
      </c>
    </row>
    <row r="101" spans="1:11" ht="13.5" customHeight="1" x14ac:dyDescent="0.25">
      <c r="B101" s="12"/>
      <c r="C101" s="13"/>
      <c r="D101" s="11"/>
      <c r="E101" s="41"/>
      <c r="F101" s="15"/>
      <c r="G101" s="11"/>
    </row>
    <row r="102" spans="1:11" ht="13.5" customHeight="1" x14ac:dyDescent="0.25">
      <c r="B102" s="4" t="s">
        <v>75</v>
      </c>
      <c r="C102" s="18"/>
      <c r="D102" s="19"/>
      <c r="E102" s="42"/>
      <c r="F102" s="21"/>
      <c r="G102" s="19"/>
    </row>
    <row r="103" spans="1:11" ht="13.5" customHeight="1" x14ac:dyDescent="0.25">
      <c r="B103" s="12"/>
      <c r="C103" s="13" t="s">
        <v>76</v>
      </c>
      <c r="D103" s="11" t="s">
        <v>143</v>
      </c>
      <c r="E103" s="14">
        <v>94</v>
      </c>
      <c r="F103" s="71"/>
      <c r="G103" s="14">
        <f t="shared" ref="G103:G106" si="14">+E103*F103</f>
        <v>0</v>
      </c>
    </row>
    <row r="104" spans="1:11" ht="13.5" customHeight="1" x14ac:dyDescent="0.25">
      <c r="B104" s="12"/>
      <c r="C104" s="13" t="s">
        <v>77</v>
      </c>
      <c r="D104" s="11" t="s">
        <v>144</v>
      </c>
      <c r="E104" s="14">
        <v>125</v>
      </c>
      <c r="F104" s="71"/>
      <c r="G104" s="14">
        <f t="shared" si="14"/>
        <v>0</v>
      </c>
    </row>
    <row r="105" spans="1:11" ht="13.5" customHeight="1" x14ac:dyDescent="0.25">
      <c r="A105"/>
      <c r="B105" s="12"/>
      <c r="C105" s="13" t="s">
        <v>78</v>
      </c>
      <c r="D105" s="11" t="s">
        <v>145</v>
      </c>
      <c r="E105" s="14">
        <v>156</v>
      </c>
      <c r="F105" s="71"/>
      <c r="G105" s="14">
        <f t="shared" si="14"/>
        <v>0</v>
      </c>
      <c r="I105"/>
      <c r="J105"/>
      <c r="K105"/>
    </row>
    <row r="106" spans="1:11" ht="13.5" customHeight="1" x14ac:dyDescent="0.25">
      <c r="A106"/>
      <c r="B106" s="12"/>
      <c r="C106" s="13" t="s">
        <v>79</v>
      </c>
      <c r="D106" s="11" t="s">
        <v>146</v>
      </c>
      <c r="E106" s="14">
        <v>188</v>
      </c>
      <c r="F106" s="71"/>
      <c r="G106" s="14">
        <f t="shared" si="14"/>
        <v>0</v>
      </c>
      <c r="I106"/>
      <c r="J106"/>
      <c r="K106"/>
    </row>
    <row r="107" spans="1:11" ht="13.5" customHeight="1" x14ac:dyDescent="0.25">
      <c r="B107" s="36"/>
      <c r="C107" s="36"/>
      <c r="D107" s="36"/>
      <c r="E107" s="48"/>
      <c r="F107" s="36"/>
      <c r="G107" s="36"/>
    </row>
    <row r="108" spans="1:11" ht="13.5" customHeight="1" x14ac:dyDescent="0.25">
      <c r="B108" s="87" t="s">
        <v>80</v>
      </c>
      <c r="C108" s="87"/>
      <c r="D108" s="87"/>
      <c r="E108" s="88"/>
      <c r="F108" s="87"/>
      <c r="G108" s="87"/>
    </row>
    <row r="109" spans="1:11" ht="13.5" customHeight="1" x14ac:dyDescent="0.25">
      <c r="B109" s="12"/>
      <c r="C109" s="13" t="s">
        <v>81</v>
      </c>
      <c r="D109" s="11" t="s">
        <v>147</v>
      </c>
      <c r="E109" s="14">
        <v>102</v>
      </c>
      <c r="F109" s="50"/>
      <c r="G109" s="14">
        <f t="shared" ref="G109" si="15">+E109*F109</f>
        <v>0</v>
      </c>
    </row>
    <row r="110" spans="1:11" ht="13.5" customHeight="1" x14ac:dyDescent="0.25">
      <c r="B110" s="12"/>
      <c r="C110" s="13"/>
      <c r="D110" s="11"/>
      <c r="E110" s="14"/>
      <c r="F110" s="44"/>
      <c r="G110" s="14"/>
      <c r="H110" s="112"/>
    </row>
    <row r="111" spans="1:11" ht="13.5" customHeight="1" x14ac:dyDescent="0.25">
      <c r="B111" s="87" t="s">
        <v>498</v>
      </c>
      <c r="C111" s="87"/>
      <c r="D111" s="87"/>
      <c r="E111" s="88"/>
      <c r="F111" s="87"/>
      <c r="G111" s="87"/>
      <c r="H111" s="112"/>
    </row>
    <row r="112" spans="1:11" ht="13.5" customHeight="1" x14ac:dyDescent="0.25">
      <c r="B112" s="12"/>
      <c r="C112" s="117" t="s">
        <v>499</v>
      </c>
      <c r="D112" s="45" t="s">
        <v>500</v>
      </c>
      <c r="E112" s="14">
        <v>135</v>
      </c>
      <c r="F112" s="71"/>
      <c r="G112" s="14">
        <f t="shared" ref="G112" si="16">+E112*F112</f>
        <v>0</v>
      </c>
      <c r="H112" s="112"/>
    </row>
    <row r="113" spans="2:8" ht="13.5" customHeight="1" x14ac:dyDescent="0.25">
      <c r="B113" s="11"/>
      <c r="C113" s="13"/>
      <c r="D113" s="11"/>
      <c r="E113" s="49"/>
      <c r="F113" s="11"/>
      <c r="G113" s="11"/>
    </row>
    <row r="114" spans="2:8" ht="13.5" customHeight="1" x14ac:dyDescent="0.25">
      <c r="B114" s="19" t="s">
        <v>82</v>
      </c>
      <c r="C114" s="18"/>
      <c r="D114" s="19"/>
      <c r="E114" s="89"/>
      <c r="F114" s="19"/>
      <c r="G114" s="19"/>
    </row>
    <row r="115" spans="2:8" ht="13.5" customHeight="1" x14ac:dyDescent="0.25">
      <c r="B115" s="11"/>
      <c r="C115" s="17" t="s">
        <v>83</v>
      </c>
      <c r="D115" s="11" t="s">
        <v>148</v>
      </c>
      <c r="E115" s="14">
        <v>190</v>
      </c>
      <c r="F115" s="71"/>
      <c r="G115" s="14">
        <f t="shared" ref="G115" si="17">+E115*F115</f>
        <v>0</v>
      </c>
    </row>
    <row r="116" spans="2:8" ht="13.5" customHeight="1" x14ac:dyDescent="0.25">
      <c r="B116" s="11"/>
      <c r="C116" s="17"/>
      <c r="D116" s="11"/>
      <c r="E116" s="49"/>
      <c r="F116" s="11"/>
      <c r="G116" s="11"/>
    </row>
    <row r="117" spans="2:8" ht="13.5" customHeight="1" x14ac:dyDescent="0.25">
      <c r="B117" s="19" t="s">
        <v>84</v>
      </c>
      <c r="C117" s="19"/>
      <c r="D117" s="19"/>
      <c r="E117" s="89"/>
      <c r="F117" s="19"/>
      <c r="G117" s="19"/>
    </row>
    <row r="118" spans="2:8" ht="13.5" customHeight="1" x14ac:dyDescent="0.25">
      <c r="B118" s="11"/>
      <c r="C118" s="14" t="s">
        <v>85</v>
      </c>
      <c r="D118" s="11" t="s">
        <v>149</v>
      </c>
      <c r="E118" s="14">
        <v>225</v>
      </c>
      <c r="F118" s="71"/>
      <c r="G118" s="14">
        <f t="shared" ref="G118:G122" si="18">+E118*F118</f>
        <v>0</v>
      </c>
    </row>
    <row r="119" spans="2:8" ht="13.5" customHeight="1" x14ac:dyDescent="0.25">
      <c r="B119" s="11"/>
      <c r="C119" s="95" t="s">
        <v>329</v>
      </c>
      <c r="D119" s="11" t="s">
        <v>330</v>
      </c>
      <c r="E119" s="14">
        <v>250</v>
      </c>
      <c r="F119" s="71"/>
      <c r="G119" s="14">
        <f t="shared" si="18"/>
        <v>0</v>
      </c>
      <c r="H119" s="106"/>
    </row>
    <row r="120" spans="2:8" ht="13.5" customHeight="1" x14ac:dyDescent="0.25">
      <c r="B120" s="11"/>
      <c r="C120" s="95" t="s">
        <v>501</v>
      </c>
      <c r="D120" s="45" t="s">
        <v>502</v>
      </c>
      <c r="E120" s="14">
        <v>285</v>
      </c>
      <c r="F120" s="71"/>
      <c r="G120" s="14">
        <f t="shared" si="18"/>
        <v>0</v>
      </c>
      <c r="H120" s="112"/>
    </row>
    <row r="121" spans="2:8" ht="13.5" customHeight="1" x14ac:dyDescent="0.25">
      <c r="B121" s="11"/>
      <c r="C121" s="95" t="s">
        <v>161</v>
      </c>
      <c r="D121" s="11" t="s">
        <v>158</v>
      </c>
      <c r="E121" s="14">
        <v>35</v>
      </c>
      <c r="F121" s="71"/>
      <c r="G121" s="14">
        <f t="shared" si="18"/>
        <v>0</v>
      </c>
    </row>
    <row r="122" spans="2:8" ht="13.5" customHeight="1" x14ac:dyDescent="0.25">
      <c r="B122" s="11"/>
      <c r="C122" s="95" t="s">
        <v>162</v>
      </c>
      <c r="D122" s="25" t="s">
        <v>159</v>
      </c>
      <c r="E122" s="14">
        <v>35</v>
      </c>
      <c r="F122" s="71"/>
      <c r="G122" s="14">
        <f t="shared" si="18"/>
        <v>0</v>
      </c>
    </row>
    <row r="123" spans="2:8" ht="13.5" customHeight="1" x14ac:dyDescent="0.25">
      <c r="B123" s="11"/>
      <c r="C123" s="95" t="s">
        <v>163</v>
      </c>
      <c r="D123" s="25" t="s">
        <v>160</v>
      </c>
      <c r="E123" s="14">
        <v>75</v>
      </c>
      <c r="F123" s="71"/>
      <c r="G123" s="14">
        <f>+E123*F123</f>
        <v>0</v>
      </c>
    </row>
    <row r="124" spans="2:8" ht="13.5" customHeight="1" x14ac:dyDescent="0.25">
      <c r="B124" s="12"/>
      <c r="C124" s="11"/>
      <c r="D124" s="11"/>
      <c r="E124" s="49"/>
      <c r="F124" s="11"/>
      <c r="G124" s="11"/>
    </row>
    <row r="125" spans="2:8" ht="13.5" customHeight="1" thickBot="1" x14ac:dyDescent="0.3">
      <c r="B125" s="26" t="s">
        <v>153</v>
      </c>
      <c r="C125" s="27"/>
      <c r="D125" s="28"/>
      <c r="E125" s="29"/>
      <c r="F125" s="30"/>
      <c r="G125" s="31">
        <f>SUM(G5:G124)</f>
        <v>10400</v>
      </c>
    </row>
    <row r="126" spans="2:8" ht="13.5" customHeight="1" thickTop="1" x14ac:dyDescent="0.25">
      <c r="B126" s="12"/>
      <c r="C126" s="13"/>
      <c r="D126" s="11"/>
      <c r="E126" s="41"/>
      <c r="F126" s="15"/>
      <c r="G126" s="11"/>
    </row>
    <row r="127" spans="2:8" ht="13.5" customHeight="1" x14ac:dyDescent="0.25">
      <c r="B127" s="22" t="s">
        <v>0</v>
      </c>
      <c r="C127" s="13"/>
      <c r="D127" s="11"/>
      <c r="E127" s="14"/>
      <c r="F127" s="15"/>
      <c r="G127" s="11"/>
    </row>
    <row r="128" spans="2:8" ht="13.5" customHeight="1" x14ac:dyDescent="0.25">
      <c r="B128" s="121" t="s">
        <v>154</v>
      </c>
      <c r="C128" s="122"/>
      <c r="D128" s="122"/>
      <c r="E128" s="122"/>
      <c r="F128" s="122"/>
      <c r="G128" s="123"/>
    </row>
    <row r="129" spans="2:7" ht="13.5" customHeight="1" x14ac:dyDescent="0.25">
      <c r="B129" s="124"/>
      <c r="C129" s="125"/>
      <c r="D129" s="125"/>
      <c r="E129" s="125"/>
      <c r="F129" s="125"/>
      <c r="G129" s="126"/>
    </row>
    <row r="130" spans="2:7" ht="13.5" customHeight="1" x14ac:dyDescent="0.25">
      <c r="B130" s="124"/>
      <c r="C130" s="125"/>
      <c r="D130" s="125"/>
      <c r="E130" s="125"/>
      <c r="F130" s="125"/>
      <c r="G130" s="126"/>
    </row>
    <row r="131" spans="2:7" ht="13.5" customHeight="1" x14ac:dyDescent="0.25">
      <c r="B131" s="124"/>
      <c r="C131" s="125"/>
      <c r="D131" s="125"/>
      <c r="E131" s="125"/>
      <c r="F131" s="125"/>
      <c r="G131" s="126"/>
    </row>
    <row r="132" spans="2:7" ht="13.5" customHeight="1" x14ac:dyDescent="0.25">
      <c r="B132" s="124"/>
      <c r="C132" s="125"/>
      <c r="D132" s="125"/>
      <c r="E132" s="125"/>
      <c r="F132" s="125"/>
      <c r="G132" s="126"/>
    </row>
    <row r="133" spans="2:7" ht="13.5" customHeight="1" x14ac:dyDescent="0.25">
      <c r="B133" s="124"/>
      <c r="C133" s="125"/>
      <c r="D133" s="125"/>
      <c r="E133" s="125"/>
      <c r="F133" s="125"/>
      <c r="G133" s="126"/>
    </row>
    <row r="134" spans="2:7" ht="13.5" customHeight="1" x14ac:dyDescent="0.25">
      <c r="B134" s="124"/>
      <c r="C134" s="125"/>
      <c r="D134" s="125"/>
      <c r="E134" s="125"/>
      <c r="F134" s="125"/>
      <c r="G134" s="126"/>
    </row>
    <row r="135" spans="2:7" ht="13.5" customHeight="1" x14ac:dyDescent="0.25">
      <c r="B135" s="124"/>
      <c r="C135" s="125"/>
      <c r="D135" s="125"/>
      <c r="E135" s="125"/>
      <c r="F135" s="125"/>
      <c r="G135" s="126"/>
    </row>
    <row r="136" spans="2:7" ht="13.5" customHeight="1" x14ac:dyDescent="0.25">
      <c r="B136" s="127"/>
      <c r="C136" s="128"/>
      <c r="D136" s="128"/>
      <c r="E136" s="128"/>
      <c r="F136" s="128"/>
      <c r="G136" s="129"/>
    </row>
    <row r="137" spans="2:7" ht="13.5" customHeight="1" x14ac:dyDescent="0.25">
      <c r="E137" s="39"/>
      <c r="F137" s="15"/>
    </row>
    <row r="138" spans="2:7" ht="13.5" customHeight="1" x14ac:dyDescent="0.25">
      <c r="E138" s="39"/>
      <c r="F138" s="15"/>
    </row>
    <row r="139" spans="2:7" ht="13.5" customHeight="1" x14ac:dyDescent="0.25">
      <c r="E139" s="39"/>
      <c r="F139" s="15"/>
    </row>
    <row r="140" spans="2:7" ht="13.5" customHeight="1" x14ac:dyDescent="0.25">
      <c r="E140" s="39"/>
      <c r="F140" s="15"/>
    </row>
    <row r="141" spans="2:7" ht="13.5" customHeight="1" x14ac:dyDescent="0.25">
      <c r="E141" s="39"/>
      <c r="F141" s="15"/>
    </row>
    <row r="142" spans="2:7" ht="13.5" customHeight="1" x14ac:dyDescent="0.25">
      <c r="E142" s="39"/>
      <c r="F142" s="15"/>
    </row>
    <row r="143" spans="2:7" ht="13.5" customHeight="1" x14ac:dyDescent="0.25">
      <c r="E143" s="39"/>
      <c r="F143" s="15"/>
    </row>
    <row r="144" spans="2:7" ht="13.5" customHeight="1" x14ac:dyDescent="0.25">
      <c r="E144" s="39"/>
      <c r="F144" s="15"/>
    </row>
    <row r="145" spans="5:6" ht="13.5" customHeight="1" x14ac:dyDescent="0.25">
      <c r="E145" s="39"/>
      <c r="F145" s="15"/>
    </row>
    <row r="146" spans="5:6" ht="13.5" customHeight="1" x14ac:dyDescent="0.25">
      <c r="E146" s="39"/>
      <c r="F146" s="15"/>
    </row>
    <row r="147" spans="5:6" ht="13.5" customHeight="1" x14ac:dyDescent="0.25">
      <c r="E147" s="39"/>
      <c r="F147" s="15"/>
    </row>
    <row r="148" spans="5:6" ht="13.5" customHeight="1" x14ac:dyDescent="0.25">
      <c r="E148" s="39"/>
      <c r="F148" s="15"/>
    </row>
    <row r="149" spans="5:6" ht="13.5" customHeight="1" x14ac:dyDescent="0.25">
      <c r="E149" s="39"/>
      <c r="F149" s="15"/>
    </row>
    <row r="150" spans="5:6" ht="13.5" customHeight="1" x14ac:dyDescent="0.25">
      <c r="E150" s="39"/>
      <c r="F150" s="15"/>
    </row>
    <row r="151" spans="5:6" ht="13.5" customHeight="1" x14ac:dyDescent="0.25">
      <c r="E151" s="39"/>
      <c r="F151" s="15"/>
    </row>
    <row r="152" spans="5:6" ht="13.5" customHeight="1" x14ac:dyDescent="0.25">
      <c r="E152" s="39"/>
      <c r="F152" s="15"/>
    </row>
    <row r="153" spans="5:6" ht="13.5" customHeight="1" x14ac:dyDescent="0.25">
      <c r="E153" s="39"/>
      <c r="F153" s="15"/>
    </row>
    <row r="154" spans="5:6" ht="13.5" customHeight="1" x14ac:dyDescent="0.25">
      <c r="E154" s="39"/>
      <c r="F154" s="15"/>
    </row>
    <row r="155" spans="5:6" ht="13.5" customHeight="1" x14ac:dyDescent="0.25">
      <c r="E155" s="39"/>
      <c r="F155" s="15"/>
    </row>
    <row r="156" spans="5:6" ht="13.5" customHeight="1" x14ac:dyDescent="0.25">
      <c r="E156" s="39"/>
      <c r="F156" s="15"/>
    </row>
    <row r="157" spans="5:6" ht="13.5" customHeight="1" x14ac:dyDescent="0.25">
      <c r="E157" s="39"/>
      <c r="F157" s="15"/>
    </row>
    <row r="158" spans="5:6" ht="13.5" customHeight="1" x14ac:dyDescent="0.25">
      <c r="E158" s="39"/>
      <c r="F158" s="15"/>
    </row>
    <row r="159" spans="5:6" ht="13.5" customHeight="1" x14ac:dyDescent="0.25">
      <c r="E159" s="39"/>
      <c r="F159" s="15"/>
    </row>
    <row r="160" spans="5:6" ht="13.5" customHeight="1" x14ac:dyDescent="0.25">
      <c r="E160" s="39"/>
      <c r="F160" s="15"/>
    </row>
    <row r="161" spans="5:6" ht="13.5" customHeight="1" x14ac:dyDescent="0.25">
      <c r="E161" s="39"/>
      <c r="F161" s="15"/>
    </row>
    <row r="162" spans="5:6" ht="13.5" customHeight="1" x14ac:dyDescent="0.25">
      <c r="E162" s="39"/>
      <c r="F162" s="15"/>
    </row>
    <row r="163" spans="5:6" ht="13.5" customHeight="1" x14ac:dyDescent="0.25">
      <c r="E163" s="39"/>
      <c r="F163" s="15"/>
    </row>
    <row r="164" spans="5:6" ht="13.5" customHeight="1" x14ac:dyDescent="0.25">
      <c r="E164" s="39"/>
      <c r="F164" s="15"/>
    </row>
    <row r="165" spans="5:6" ht="13.5" customHeight="1" x14ac:dyDescent="0.25">
      <c r="E165" s="39"/>
      <c r="F165" s="15"/>
    </row>
    <row r="166" spans="5:6" ht="13.5" customHeight="1" x14ac:dyDescent="0.25">
      <c r="E166" s="39"/>
      <c r="F166" s="15"/>
    </row>
    <row r="167" spans="5:6" ht="13.5" customHeight="1" x14ac:dyDescent="0.25">
      <c r="E167" s="39"/>
      <c r="F167" s="15"/>
    </row>
    <row r="168" spans="5:6" ht="13.5" customHeight="1" x14ac:dyDescent="0.25">
      <c r="E168" s="39"/>
      <c r="F168" s="15"/>
    </row>
    <row r="169" spans="5:6" ht="13.5" customHeight="1" x14ac:dyDescent="0.25">
      <c r="E169" s="39"/>
      <c r="F169" s="15"/>
    </row>
    <row r="170" spans="5:6" ht="13.5" customHeight="1" x14ac:dyDescent="0.25">
      <c r="E170" s="39"/>
      <c r="F170" s="15"/>
    </row>
    <row r="171" spans="5:6" ht="13.5" customHeight="1" x14ac:dyDescent="0.25">
      <c r="E171" s="39"/>
      <c r="F171" s="15"/>
    </row>
    <row r="172" spans="5:6" ht="13.5" customHeight="1" x14ac:dyDescent="0.25">
      <c r="E172" s="39"/>
      <c r="F172" s="15"/>
    </row>
    <row r="173" spans="5:6" ht="13.5" customHeight="1" x14ac:dyDescent="0.25">
      <c r="E173" s="39"/>
      <c r="F173" s="15"/>
    </row>
    <row r="174" spans="5:6" ht="13.5" customHeight="1" x14ac:dyDescent="0.25">
      <c r="E174" s="39"/>
      <c r="F174" s="15"/>
    </row>
    <row r="175" spans="5:6" ht="13.5" customHeight="1" x14ac:dyDescent="0.25">
      <c r="E175" s="39"/>
      <c r="F175" s="15"/>
    </row>
    <row r="176" spans="5:6" ht="13.5" customHeight="1" x14ac:dyDescent="0.25">
      <c r="E176" s="39"/>
      <c r="F176" s="15"/>
    </row>
    <row r="177" spans="5:6" ht="13.5" customHeight="1" x14ac:dyDescent="0.25">
      <c r="E177" s="39"/>
      <c r="F177" s="15"/>
    </row>
    <row r="178" spans="5:6" ht="13.5" customHeight="1" x14ac:dyDescent="0.25">
      <c r="E178" s="39"/>
      <c r="F178" s="15"/>
    </row>
    <row r="179" spans="5:6" ht="13.5" customHeight="1" x14ac:dyDescent="0.25">
      <c r="E179" s="39"/>
      <c r="F179" s="15"/>
    </row>
    <row r="180" spans="5:6" ht="13.5" customHeight="1" x14ac:dyDescent="0.25">
      <c r="E180" s="39"/>
      <c r="F180" s="15"/>
    </row>
    <row r="181" spans="5:6" ht="13.5" customHeight="1" x14ac:dyDescent="0.25">
      <c r="E181" s="39"/>
      <c r="F181" s="15"/>
    </row>
    <row r="182" spans="5:6" ht="13.5" customHeight="1" x14ac:dyDescent="0.25">
      <c r="E182" s="39"/>
      <c r="F182" s="15"/>
    </row>
    <row r="183" spans="5:6" ht="13.5" customHeight="1" x14ac:dyDescent="0.25">
      <c r="E183" s="39"/>
      <c r="F183" s="15"/>
    </row>
    <row r="184" spans="5:6" ht="13.5" customHeight="1" x14ac:dyDescent="0.25">
      <c r="E184" s="39"/>
      <c r="F184" s="15"/>
    </row>
    <row r="185" spans="5:6" ht="13.5" customHeight="1" x14ac:dyDescent="0.25">
      <c r="E185" s="39"/>
      <c r="F185" s="15"/>
    </row>
    <row r="186" spans="5:6" ht="13.5" customHeight="1" x14ac:dyDescent="0.25">
      <c r="E186" s="39"/>
      <c r="F186" s="15"/>
    </row>
    <row r="187" spans="5:6" ht="13.5" customHeight="1" x14ac:dyDescent="0.25">
      <c r="E187" s="39"/>
      <c r="F187" s="15"/>
    </row>
    <row r="188" spans="5:6" ht="13.5" customHeight="1" x14ac:dyDescent="0.25">
      <c r="E188" s="39"/>
      <c r="F188" s="15"/>
    </row>
    <row r="189" spans="5:6" ht="13.5" customHeight="1" x14ac:dyDescent="0.25">
      <c r="E189" s="39"/>
      <c r="F189" s="15"/>
    </row>
    <row r="190" spans="5:6" ht="13.5" customHeight="1" x14ac:dyDescent="0.25">
      <c r="E190" s="39"/>
      <c r="F190" s="15"/>
    </row>
    <row r="191" spans="5:6" ht="13.5" customHeight="1" x14ac:dyDescent="0.25">
      <c r="E191" s="39"/>
      <c r="F191" s="15"/>
    </row>
    <row r="192" spans="5:6" ht="13.5" customHeight="1" x14ac:dyDescent="0.25">
      <c r="E192" s="39"/>
      <c r="F192" s="15"/>
    </row>
    <row r="193" spans="5:6" ht="13.5" customHeight="1" x14ac:dyDescent="0.25">
      <c r="E193" s="39"/>
      <c r="F193" s="15"/>
    </row>
    <row r="194" spans="5:6" ht="13.5" customHeight="1" x14ac:dyDescent="0.25">
      <c r="E194" s="39"/>
      <c r="F194" s="15"/>
    </row>
    <row r="195" spans="5:6" ht="13.5" customHeight="1" x14ac:dyDescent="0.25">
      <c r="E195" s="39"/>
      <c r="F195" s="15"/>
    </row>
    <row r="196" spans="5:6" ht="13.5" customHeight="1" x14ac:dyDescent="0.25">
      <c r="E196" s="39"/>
      <c r="F196" s="15"/>
    </row>
    <row r="197" spans="5:6" ht="13.5" customHeight="1" x14ac:dyDescent="0.25">
      <c r="E197" s="39"/>
      <c r="F197" s="15"/>
    </row>
    <row r="198" spans="5:6" ht="13.5" customHeight="1" x14ac:dyDescent="0.25">
      <c r="E198" s="39"/>
      <c r="F198" s="15"/>
    </row>
    <row r="199" spans="5:6" ht="13.5" customHeight="1" x14ac:dyDescent="0.25">
      <c r="E199" s="39"/>
      <c r="F199" s="15"/>
    </row>
    <row r="200" spans="5:6" ht="13.5" customHeight="1" x14ac:dyDescent="0.25">
      <c r="E200" s="39"/>
      <c r="F200" s="15"/>
    </row>
    <row r="201" spans="5:6" ht="13.5" customHeight="1" x14ac:dyDescent="0.25">
      <c r="E201" s="39"/>
      <c r="F201" s="15"/>
    </row>
    <row r="202" spans="5:6" ht="13.5" customHeight="1" x14ac:dyDescent="0.25">
      <c r="E202" s="39"/>
      <c r="F202" s="15"/>
    </row>
    <row r="203" spans="5:6" ht="13.5" customHeight="1" x14ac:dyDescent="0.25">
      <c r="E203" s="39"/>
      <c r="F203" s="15"/>
    </row>
    <row r="204" spans="5:6" ht="13.5" customHeight="1" x14ac:dyDescent="0.25">
      <c r="E204" s="39"/>
      <c r="F204" s="15"/>
    </row>
    <row r="205" spans="5:6" ht="13.5" customHeight="1" x14ac:dyDescent="0.25">
      <c r="E205" s="39"/>
      <c r="F205" s="15"/>
    </row>
    <row r="206" spans="5:6" ht="13.5" customHeight="1" x14ac:dyDescent="0.25">
      <c r="E206" s="39"/>
      <c r="F206" s="15"/>
    </row>
    <row r="207" spans="5:6" ht="13.5" customHeight="1" x14ac:dyDescent="0.25">
      <c r="E207" s="39"/>
      <c r="F207" s="15"/>
    </row>
    <row r="208" spans="5:6" ht="13.5" customHeight="1" x14ac:dyDescent="0.25">
      <c r="E208" s="39"/>
      <c r="F208" s="15"/>
    </row>
    <row r="209" spans="5:6" ht="13.5" customHeight="1" x14ac:dyDescent="0.25">
      <c r="E209" s="39"/>
      <c r="F209" s="15"/>
    </row>
    <row r="210" spans="5:6" ht="13.5" customHeight="1" x14ac:dyDescent="0.25">
      <c r="E210" s="39"/>
      <c r="F210" s="15"/>
    </row>
    <row r="211" spans="5:6" ht="13.5" customHeight="1" x14ac:dyDescent="0.25">
      <c r="E211" s="39"/>
      <c r="F211" s="15"/>
    </row>
    <row r="212" spans="5:6" ht="13.5" customHeight="1" x14ac:dyDescent="0.25">
      <c r="E212" s="39"/>
      <c r="F212" s="15"/>
    </row>
    <row r="213" spans="5:6" ht="13.5" customHeight="1" x14ac:dyDescent="0.25">
      <c r="E213" s="39"/>
      <c r="F213" s="15"/>
    </row>
    <row r="214" spans="5:6" ht="13.5" customHeight="1" x14ac:dyDescent="0.25">
      <c r="E214" s="39"/>
      <c r="F214" s="15"/>
    </row>
    <row r="215" spans="5:6" ht="13.5" customHeight="1" x14ac:dyDescent="0.25">
      <c r="E215" s="39"/>
      <c r="F215" s="15"/>
    </row>
    <row r="216" spans="5:6" ht="13.5" customHeight="1" x14ac:dyDescent="0.25">
      <c r="E216" s="39"/>
      <c r="F216" s="15"/>
    </row>
    <row r="217" spans="5:6" ht="13.5" customHeight="1" x14ac:dyDescent="0.25">
      <c r="E217" s="39"/>
      <c r="F217" s="15"/>
    </row>
    <row r="218" spans="5:6" ht="13.5" customHeight="1" x14ac:dyDescent="0.25">
      <c r="E218" s="39"/>
      <c r="F218" s="15"/>
    </row>
    <row r="219" spans="5:6" ht="13.5" customHeight="1" x14ac:dyDescent="0.25">
      <c r="E219" s="39"/>
      <c r="F219" s="15"/>
    </row>
    <row r="220" spans="5:6" ht="13.5" customHeight="1" x14ac:dyDescent="0.25">
      <c r="E220" s="39"/>
    </row>
    <row r="221" spans="5:6" ht="13.5" customHeight="1" x14ac:dyDescent="0.25">
      <c r="E221" s="39"/>
    </row>
    <row r="222" spans="5:6" ht="13.5" customHeight="1" x14ac:dyDescent="0.25">
      <c r="E222" s="39"/>
    </row>
    <row r="223" spans="5:6" ht="13.5" customHeight="1" x14ac:dyDescent="0.25">
      <c r="E223" s="39"/>
    </row>
    <row r="224" spans="5:6" ht="13.5" customHeight="1" x14ac:dyDescent="0.25">
      <c r="E224" s="39"/>
    </row>
    <row r="225" spans="5:5" ht="13.5" customHeight="1" x14ac:dyDescent="0.25">
      <c r="E225" s="39"/>
    </row>
    <row r="226" spans="5:5" ht="13.5" customHeight="1" x14ac:dyDescent="0.25">
      <c r="E226" s="39"/>
    </row>
    <row r="227" spans="5:5" ht="13.5" customHeight="1" x14ac:dyDescent="0.25">
      <c r="E227" s="39"/>
    </row>
    <row r="228" spans="5:5" ht="13.5" customHeight="1" x14ac:dyDescent="0.25">
      <c r="E228" s="39"/>
    </row>
    <row r="229" spans="5:5" ht="13.5" customHeight="1" x14ac:dyDescent="0.25">
      <c r="E229" s="39"/>
    </row>
    <row r="230" spans="5:5" ht="13.5" customHeight="1" x14ac:dyDescent="0.25">
      <c r="E230" s="39"/>
    </row>
    <row r="231" spans="5:5" ht="13.5" customHeight="1" x14ac:dyDescent="0.25">
      <c r="E231" s="39"/>
    </row>
    <row r="232" spans="5:5" ht="13.5" customHeight="1" x14ac:dyDescent="0.25">
      <c r="E232" s="39"/>
    </row>
    <row r="233" spans="5:5" ht="13.5" customHeight="1" x14ac:dyDescent="0.25">
      <c r="E233" s="39"/>
    </row>
    <row r="234" spans="5:5" ht="13.5" customHeight="1" x14ac:dyDescent="0.25">
      <c r="E234" s="39"/>
    </row>
    <row r="235" spans="5:5" ht="13.5" customHeight="1" x14ac:dyDescent="0.25">
      <c r="E235" s="39"/>
    </row>
    <row r="236" spans="5:5" ht="13.5" customHeight="1" x14ac:dyDescent="0.25">
      <c r="E236" s="39"/>
    </row>
    <row r="237" spans="5:5" ht="13.5" customHeight="1" x14ac:dyDescent="0.25">
      <c r="E237" s="39"/>
    </row>
    <row r="238" spans="5:5" ht="13.5" customHeight="1" x14ac:dyDescent="0.25">
      <c r="E238" s="39"/>
    </row>
    <row r="239" spans="5:5" ht="13.5" customHeight="1" x14ac:dyDescent="0.25">
      <c r="E239" s="39"/>
    </row>
    <row r="240" spans="5:5" ht="13.5" customHeight="1" x14ac:dyDescent="0.25">
      <c r="E240" s="39"/>
    </row>
    <row r="241" spans="5:5" ht="13.5" customHeight="1" x14ac:dyDescent="0.25">
      <c r="E241" s="39"/>
    </row>
    <row r="242" spans="5:5" ht="13.5" customHeight="1" x14ac:dyDescent="0.25">
      <c r="E242" s="39"/>
    </row>
    <row r="243" spans="5:5" ht="13.5" customHeight="1" x14ac:dyDescent="0.25">
      <c r="E243" s="39"/>
    </row>
    <row r="244" spans="5:5" ht="13.5" customHeight="1" x14ac:dyDescent="0.25">
      <c r="E244" s="39"/>
    </row>
    <row r="245" spans="5:5" ht="13.5" customHeight="1" x14ac:dyDescent="0.25">
      <c r="E245" s="39"/>
    </row>
    <row r="246" spans="5:5" ht="13.5" customHeight="1" x14ac:dyDescent="0.25">
      <c r="E246" s="39"/>
    </row>
    <row r="247" spans="5:5" ht="13.5" customHeight="1" x14ac:dyDescent="0.25">
      <c r="E247" s="39"/>
    </row>
    <row r="248" spans="5:5" ht="13.5" customHeight="1" x14ac:dyDescent="0.25">
      <c r="E248" s="39"/>
    </row>
    <row r="249" spans="5:5" ht="13.5" customHeight="1" x14ac:dyDescent="0.25">
      <c r="E249" s="39"/>
    </row>
    <row r="250" spans="5:5" ht="13.5" customHeight="1" x14ac:dyDescent="0.25">
      <c r="E250" s="39"/>
    </row>
    <row r="251" spans="5:5" ht="13.5" customHeight="1" x14ac:dyDescent="0.25">
      <c r="E251" s="39"/>
    </row>
    <row r="252" spans="5:5" ht="13.5" customHeight="1" x14ac:dyDescent="0.25">
      <c r="E252" s="39"/>
    </row>
    <row r="253" spans="5:5" ht="13.5" customHeight="1" x14ac:dyDescent="0.25">
      <c r="E253" s="39"/>
    </row>
    <row r="254" spans="5:5" ht="13.5" customHeight="1" x14ac:dyDescent="0.25">
      <c r="E254" s="39"/>
    </row>
    <row r="255" spans="5:5" ht="13.5" customHeight="1" x14ac:dyDescent="0.25">
      <c r="E255" s="39"/>
    </row>
    <row r="256" spans="5:5" ht="13.5" customHeight="1" x14ac:dyDescent="0.25">
      <c r="E256" s="39"/>
    </row>
    <row r="257" spans="5:5" ht="13.5" customHeight="1" x14ac:dyDescent="0.25">
      <c r="E257" s="39"/>
    </row>
    <row r="258" spans="5:5" ht="13.5" customHeight="1" x14ac:dyDescent="0.25">
      <c r="E258" s="39"/>
    </row>
    <row r="259" spans="5:5" ht="13.5" customHeight="1" x14ac:dyDescent="0.25">
      <c r="E259" s="39"/>
    </row>
    <row r="260" spans="5:5" ht="13.5" customHeight="1" x14ac:dyDescent="0.25">
      <c r="E260" s="39"/>
    </row>
    <row r="261" spans="5:5" ht="13.5" customHeight="1" x14ac:dyDescent="0.25">
      <c r="E261" s="39"/>
    </row>
    <row r="262" spans="5:5" ht="13.5" customHeight="1" x14ac:dyDescent="0.25">
      <c r="E262" s="39"/>
    </row>
    <row r="263" spans="5:5" ht="13.5" customHeight="1" x14ac:dyDescent="0.25">
      <c r="E263" s="39"/>
    </row>
    <row r="264" spans="5:5" ht="13.5" customHeight="1" x14ac:dyDescent="0.25">
      <c r="E264" s="39"/>
    </row>
    <row r="265" spans="5:5" ht="13.5" customHeight="1" x14ac:dyDescent="0.25">
      <c r="E265" s="39"/>
    </row>
    <row r="266" spans="5:5" ht="13.5" customHeight="1" x14ac:dyDescent="0.25">
      <c r="E266" s="39"/>
    </row>
    <row r="267" spans="5:5" ht="13.5" customHeight="1" x14ac:dyDescent="0.25">
      <c r="E267" s="39"/>
    </row>
    <row r="268" spans="5:5" ht="13.5" customHeight="1" x14ac:dyDescent="0.25">
      <c r="E268" s="39"/>
    </row>
    <row r="269" spans="5:5" ht="13.5" customHeight="1" x14ac:dyDescent="0.25">
      <c r="E269" s="39"/>
    </row>
    <row r="270" spans="5:5" ht="13.5" customHeight="1" x14ac:dyDescent="0.25">
      <c r="E270" s="39"/>
    </row>
    <row r="271" spans="5:5" ht="13.5" customHeight="1" x14ac:dyDescent="0.25">
      <c r="E271" s="39"/>
    </row>
    <row r="272" spans="5:5" ht="13.5" customHeight="1" x14ac:dyDescent="0.25">
      <c r="E272" s="39"/>
    </row>
    <row r="273" spans="5:5" ht="13.5" customHeight="1" x14ac:dyDescent="0.25">
      <c r="E273" s="39"/>
    </row>
    <row r="274" spans="5:5" ht="13.5" customHeight="1" x14ac:dyDescent="0.25">
      <c r="E274" s="39"/>
    </row>
    <row r="275" spans="5:5" ht="13.5" customHeight="1" x14ac:dyDescent="0.25"/>
    <row r="276" spans="5:5" ht="13.5" customHeight="1" x14ac:dyDescent="0.25"/>
    <row r="277" spans="5:5" ht="13.5" customHeight="1" x14ac:dyDescent="0.25"/>
    <row r="278" spans="5:5" ht="13.5" customHeight="1" x14ac:dyDescent="0.25"/>
    <row r="279" spans="5:5" ht="13.5" customHeight="1" x14ac:dyDescent="0.25"/>
    <row r="280" spans="5:5" ht="13.5" customHeight="1" x14ac:dyDescent="0.25"/>
    <row r="281" spans="5:5" ht="13.5" customHeight="1" x14ac:dyDescent="0.25"/>
    <row r="282" spans="5:5" ht="13.5" customHeight="1" x14ac:dyDescent="0.25"/>
    <row r="283" spans="5:5" ht="13.5" customHeight="1" x14ac:dyDescent="0.25"/>
    <row r="284" spans="5:5" ht="13.5" customHeight="1" x14ac:dyDescent="0.25"/>
    <row r="285" spans="5:5" ht="13.5" customHeight="1" x14ac:dyDescent="0.25"/>
    <row r="286" spans="5:5" ht="13.5" customHeight="1" x14ac:dyDescent="0.25"/>
    <row r="287" spans="5:5" ht="13.5" customHeight="1" x14ac:dyDescent="0.25"/>
    <row r="288" spans="5:5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</sheetData>
  <mergeCells count="2">
    <mergeCell ref="B128:G136"/>
    <mergeCell ref="B2:C2"/>
  </mergeCells>
  <pageMargins left="0.4" right="0.4" top="1.35" bottom="0.5" header="0.3" footer="0"/>
  <pageSetup orientation="portrait" verticalDpi="4294967293" r:id="rId1"/>
  <headerFooter>
    <oddHeader>&amp;L&amp;G&amp;C&amp;"-,Bold"&amp;16
360 EQUI-FLOW™ System Quote&amp;RCorresponds to 
360YC Price List v2017.1</oddHeader>
    <oddFooter>&amp;LOrder Online at http://dealerstore.360yieldcenter.com
&amp;K00-012Prices Subject to Change&amp;R&amp;P</oddFooter>
  </headerFooter>
  <rowBreaks count="1" manualBreakCount="1">
    <brk id="50" max="16383" man="1"/>
  </rowBreaks>
  <ignoredErrors>
    <ignoredError sqref="C124 C137:C312 C126 C20:C44 C46:C47 C113:C118 C6:C12 C15:C18 C51:C80 C90:C91 C97:C109 C83:C8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5"/>
  <sheetViews>
    <sheetView showGridLines="0" view="pageBreakPreview" zoomScaleNormal="100" zoomScaleSheetLayoutView="100" workbookViewId="0">
      <selection activeCell="C5" sqref="C5:E80"/>
    </sheetView>
  </sheetViews>
  <sheetFormatPr defaultColWidth="8.85546875" defaultRowHeight="15" x14ac:dyDescent="0.25"/>
  <cols>
    <col min="1" max="1" width="1.5703125" style="3" customWidth="1"/>
    <col min="2" max="2" width="3.140625" style="1" customWidth="1"/>
    <col min="3" max="3" width="8" style="2" customWidth="1"/>
    <col min="4" max="4" width="49" style="3" customWidth="1"/>
    <col min="5" max="5" width="11.42578125" style="9" customWidth="1"/>
    <col min="6" max="6" width="6.28515625" style="10" customWidth="1"/>
    <col min="7" max="7" width="11.42578125" style="3" customWidth="1"/>
    <col min="8" max="8" width="1.42578125" customWidth="1"/>
    <col min="9" max="9" width="10.42578125" style="3" bestFit="1" customWidth="1"/>
    <col min="10" max="10" width="19.42578125" style="3" customWidth="1"/>
    <col min="11" max="11" width="12" style="3" customWidth="1"/>
    <col min="12" max="12" width="11.7109375" style="3" customWidth="1"/>
    <col min="13" max="13" width="12.140625" style="3" bestFit="1" customWidth="1"/>
    <col min="14" max="16384" width="8.85546875" style="3"/>
  </cols>
  <sheetData>
    <row r="1" spans="2:7" ht="7.5" customHeight="1" x14ac:dyDescent="0.25"/>
    <row r="2" spans="2:7" x14ac:dyDescent="0.25">
      <c r="B2" s="130" t="s">
        <v>1</v>
      </c>
      <c r="C2" s="130"/>
      <c r="D2" s="34"/>
      <c r="F2" s="90" t="s">
        <v>2</v>
      </c>
      <c r="G2" s="93"/>
    </row>
    <row r="4" spans="2:7" ht="13.5" customHeight="1" x14ac:dyDescent="0.25">
      <c r="B4" s="4" t="s">
        <v>331</v>
      </c>
      <c r="C4" s="5"/>
      <c r="D4" s="6"/>
      <c r="E4" s="35" t="s">
        <v>150</v>
      </c>
      <c r="F4" s="21" t="s">
        <v>3</v>
      </c>
      <c r="G4" s="21" t="s">
        <v>4</v>
      </c>
    </row>
    <row r="5" spans="2:7" ht="13.5" customHeight="1" x14ac:dyDescent="0.25">
      <c r="C5" s="118" t="s">
        <v>165</v>
      </c>
      <c r="D5" s="119" t="s">
        <v>205</v>
      </c>
      <c r="E5" s="120" t="s">
        <v>384</v>
      </c>
      <c r="F5" s="46"/>
      <c r="G5" s="14">
        <f t="shared" ref="G5:G68" si="0">+E5*F5</f>
        <v>0</v>
      </c>
    </row>
    <row r="6" spans="2:7" ht="13.5" customHeight="1" x14ac:dyDescent="0.25">
      <c r="C6" s="102" t="s">
        <v>166</v>
      </c>
      <c r="D6" s="113" t="s">
        <v>206</v>
      </c>
      <c r="E6" s="103" t="s">
        <v>384</v>
      </c>
      <c r="F6" s="46"/>
      <c r="G6" s="14">
        <f t="shared" si="0"/>
        <v>0</v>
      </c>
    </row>
    <row r="7" spans="2:7" ht="13.5" customHeight="1" x14ac:dyDescent="0.25">
      <c r="B7" s="22"/>
      <c r="C7" s="115" t="s">
        <v>332</v>
      </c>
      <c r="D7" s="113" t="s">
        <v>333</v>
      </c>
      <c r="E7" s="103" t="s">
        <v>385</v>
      </c>
      <c r="F7" s="46"/>
      <c r="G7" s="14">
        <f t="shared" si="0"/>
        <v>0</v>
      </c>
    </row>
    <row r="8" spans="2:7" ht="13.5" customHeight="1" x14ac:dyDescent="0.25">
      <c r="B8" s="12"/>
      <c r="C8" s="115" t="s">
        <v>334</v>
      </c>
      <c r="D8" s="113" t="s">
        <v>335</v>
      </c>
      <c r="E8" s="103" t="s">
        <v>386</v>
      </c>
      <c r="F8" s="46"/>
      <c r="G8" s="14">
        <f t="shared" si="0"/>
        <v>0</v>
      </c>
    </row>
    <row r="9" spans="2:7" ht="13.5" customHeight="1" x14ac:dyDescent="0.25">
      <c r="B9" s="12"/>
      <c r="C9" s="115" t="s">
        <v>336</v>
      </c>
      <c r="D9" s="113" t="s">
        <v>337</v>
      </c>
      <c r="E9" s="103" t="s">
        <v>387</v>
      </c>
      <c r="F9" s="46"/>
      <c r="G9" s="14">
        <f t="shared" ref="G9:G44" si="1">+E9*F9</f>
        <v>0</v>
      </c>
    </row>
    <row r="10" spans="2:7" ht="13.5" customHeight="1" x14ac:dyDescent="0.25">
      <c r="B10" s="22"/>
      <c r="C10" s="115" t="s">
        <v>338</v>
      </c>
      <c r="D10" s="113" t="s">
        <v>339</v>
      </c>
      <c r="E10" s="103" t="s">
        <v>388</v>
      </c>
      <c r="F10" s="46"/>
      <c r="G10" s="14">
        <f t="shared" si="0"/>
        <v>0</v>
      </c>
    </row>
    <row r="11" spans="2:7" ht="13.5" customHeight="1" x14ac:dyDescent="0.25">
      <c r="B11" s="12"/>
      <c r="C11" s="115" t="s">
        <v>340</v>
      </c>
      <c r="D11" s="113" t="s">
        <v>341</v>
      </c>
      <c r="E11" s="103" t="s">
        <v>389</v>
      </c>
      <c r="F11" s="46"/>
      <c r="G11" s="14">
        <f t="shared" si="0"/>
        <v>0</v>
      </c>
    </row>
    <row r="12" spans="2:7" ht="13.5" customHeight="1" x14ac:dyDescent="0.25">
      <c r="B12" s="12"/>
      <c r="C12" s="115" t="s">
        <v>342</v>
      </c>
      <c r="D12" s="113" t="s">
        <v>343</v>
      </c>
      <c r="E12" s="103" t="s">
        <v>390</v>
      </c>
      <c r="F12" s="46"/>
      <c r="G12" s="14">
        <f t="shared" si="0"/>
        <v>0</v>
      </c>
    </row>
    <row r="13" spans="2:7" ht="13.5" customHeight="1" x14ac:dyDescent="0.25">
      <c r="B13" s="22"/>
      <c r="C13" s="115" t="s">
        <v>344</v>
      </c>
      <c r="D13" s="113" t="s">
        <v>345</v>
      </c>
      <c r="E13" s="103" t="s">
        <v>391</v>
      </c>
      <c r="F13" s="46"/>
      <c r="G13" s="14">
        <f t="shared" si="0"/>
        <v>0</v>
      </c>
    </row>
    <row r="14" spans="2:7" ht="13.5" customHeight="1" x14ac:dyDescent="0.25">
      <c r="B14" s="22"/>
      <c r="C14" s="115" t="s">
        <v>346</v>
      </c>
      <c r="D14" s="113" t="s">
        <v>347</v>
      </c>
      <c r="E14" s="103" t="s">
        <v>392</v>
      </c>
      <c r="F14" s="46"/>
      <c r="G14" s="14">
        <f t="shared" si="1"/>
        <v>0</v>
      </c>
    </row>
    <row r="15" spans="2:7" ht="13.5" customHeight="1" x14ac:dyDescent="0.25">
      <c r="B15" s="12"/>
      <c r="C15" s="115" t="s">
        <v>348</v>
      </c>
      <c r="D15" s="113" t="s">
        <v>349</v>
      </c>
      <c r="E15" s="103" t="s">
        <v>393</v>
      </c>
      <c r="F15" s="46"/>
      <c r="G15" s="14">
        <f t="shared" si="0"/>
        <v>0</v>
      </c>
    </row>
    <row r="16" spans="2:7" ht="13.5" customHeight="1" x14ac:dyDescent="0.25">
      <c r="B16" s="22"/>
      <c r="C16" s="115" t="s">
        <v>350</v>
      </c>
      <c r="D16" s="113" t="s">
        <v>351</v>
      </c>
      <c r="E16" s="103" t="s">
        <v>395</v>
      </c>
      <c r="F16" s="46"/>
      <c r="G16" s="14">
        <f t="shared" si="0"/>
        <v>0</v>
      </c>
    </row>
    <row r="17" spans="2:11" ht="13.5" customHeight="1" x14ac:dyDescent="0.25">
      <c r="B17" s="12"/>
      <c r="C17" s="115" t="s">
        <v>352</v>
      </c>
      <c r="D17" s="113" t="s">
        <v>353</v>
      </c>
      <c r="E17" s="103" t="s">
        <v>396</v>
      </c>
      <c r="F17" s="46"/>
      <c r="G17" s="14">
        <f t="shared" si="0"/>
        <v>0</v>
      </c>
    </row>
    <row r="18" spans="2:11" ht="13.5" customHeight="1" x14ac:dyDescent="0.25">
      <c r="B18" s="22"/>
      <c r="C18" s="115" t="s">
        <v>354</v>
      </c>
      <c r="D18" s="113" t="s">
        <v>355</v>
      </c>
      <c r="E18" s="103" t="s">
        <v>397</v>
      </c>
      <c r="F18" s="46"/>
      <c r="G18" s="14">
        <f t="shared" si="0"/>
        <v>0</v>
      </c>
    </row>
    <row r="19" spans="2:11" ht="13.5" customHeight="1" x14ac:dyDescent="0.25">
      <c r="B19" s="22"/>
      <c r="C19" s="115" t="s">
        <v>356</v>
      </c>
      <c r="D19" s="113" t="s">
        <v>357</v>
      </c>
      <c r="E19" s="103" t="s">
        <v>398</v>
      </c>
      <c r="F19" s="46"/>
      <c r="G19" s="14">
        <f t="shared" si="1"/>
        <v>0</v>
      </c>
    </row>
    <row r="20" spans="2:11" ht="13.5" customHeight="1" x14ac:dyDescent="0.25">
      <c r="B20" s="12"/>
      <c r="C20" s="115" t="s">
        <v>358</v>
      </c>
      <c r="D20" s="113" t="s">
        <v>359</v>
      </c>
      <c r="E20" s="103" t="s">
        <v>399</v>
      </c>
      <c r="F20" s="46"/>
      <c r="G20" s="14">
        <f t="shared" si="0"/>
        <v>0</v>
      </c>
    </row>
    <row r="21" spans="2:11" ht="13.5" customHeight="1" x14ac:dyDescent="0.25">
      <c r="B21" s="12"/>
      <c r="C21" s="115" t="s">
        <v>360</v>
      </c>
      <c r="D21" s="113" t="s">
        <v>361</v>
      </c>
      <c r="E21" s="103" t="s">
        <v>400</v>
      </c>
      <c r="F21" s="46"/>
      <c r="G21" s="14">
        <f t="shared" si="0"/>
        <v>0</v>
      </c>
    </row>
    <row r="22" spans="2:11" ht="13.5" customHeight="1" x14ac:dyDescent="0.25">
      <c r="B22" s="12"/>
      <c r="C22" s="115" t="s">
        <v>362</v>
      </c>
      <c r="D22" s="113" t="s">
        <v>363</v>
      </c>
      <c r="E22" s="103" t="s">
        <v>401</v>
      </c>
      <c r="F22" s="46"/>
      <c r="G22" s="14">
        <f t="shared" si="0"/>
        <v>0</v>
      </c>
    </row>
    <row r="23" spans="2:11" ht="13.5" customHeight="1" x14ac:dyDescent="0.25">
      <c r="B23" s="12"/>
      <c r="C23" s="115" t="s">
        <v>177</v>
      </c>
      <c r="D23" s="113" t="s">
        <v>217</v>
      </c>
      <c r="E23" s="103" t="s">
        <v>402</v>
      </c>
      <c r="F23" s="46"/>
      <c r="G23" s="14">
        <f t="shared" si="0"/>
        <v>0</v>
      </c>
    </row>
    <row r="24" spans="2:11" ht="13.5" customHeight="1" x14ac:dyDescent="0.25">
      <c r="B24" s="22"/>
      <c r="C24" s="115" t="s">
        <v>178</v>
      </c>
      <c r="D24" s="113" t="s">
        <v>218</v>
      </c>
      <c r="E24" s="103" t="s">
        <v>403</v>
      </c>
      <c r="F24" s="46"/>
      <c r="G24" s="14">
        <f t="shared" si="1"/>
        <v>0</v>
      </c>
    </row>
    <row r="25" spans="2:11" ht="13.5" customHeight="1" x14ac:dyDescent="0.25">
      <c r="B25" s="12"/>
      <c r="C25" s="115" t="s">
        <v>356</v>
      </c>
      <c r="D25" s="113" t="s">
        <v>357</v>
      </c>
      <c r="E25" s="103" t="s">
        <v>398</v>
      </c>
      <c r="F25" s="46"/>
      <c r="G25" s="14">
        <f t="shared" si="0"/>
        <v>0</v>
      </c>
    </row>
    <row r="26" spans="2:11" ht="13.5" customHeight="1" x14ac:dyDescent="0.25">
      <c r="B26" s="12"/>
      <c r="C26" s="115" t="s">
        <v>364</v>
      </c>
      <c r="D26" s="113" t="s">
        <v>365</v>
      </c>
      <c r="E26" s="103" t="s">
        <v>503</v>
      </c>
      <c r="F26" s="46"/>
      <c r="G26" s="14">
        <f t="shared" si="0"/>
        <v>0</v>
      </c>
    </row>
    <row r="27" spans="2:11" ht="13.5" customHeight="1" x14ac:dyDescent="0.25">
      <c r="B27" s="12"/>
      <c r="C27" s="115" t="s">
        <v>366</v>
      </c>
      <c r="D27" s="113" t="s">
        <v>367</v>
      </c>
      <c r="E27" s="103" t="s">
        <v>404</v>
      </c>
      <c r="F27" s="46"/>
      <c r="G27" s="14">
        <f t="shared" si="0"/>
        <v>0</v>
      </c>
    </row>
    <row r="28" spans="2:11" ht="13.5" customHeight="1" x14ac:dyDescent="0.25">
      <c r="B28" s="22"/>
      <c r="C28" s="115" t="s">
        <v>368</v>
      </c>
      <c r="D28" s="113" t="s">
        <v>369</v>
      </c>
      <c r="E28" s="103" t="s">
        <v>404</v>
      </c>
      <c r="F28" s="46"/>
      <c r="G28" s="14">
        <f t="shared" si="0"/>
        <v>0</v>
      </c>
    </row>
    <row r="29" spans="2:11" ht="13.5" customHeight="1" x14ac:dyDescent="0.25">
      <c r="B29" s="12"/>
      <c r="C29" s="115" t="s">
        <v>370</v>
      </c>
      <c r="D29" s="113" t="s">
        <v>371</v>
      </c>
      <c r="E29" s="103" t="s">
        <v>405</v>
      </c>
      <c r="F29" s="46"/>
      <c r="G29" s="14">
        <f t="shared" si="1"/>
        <v>0</v>
      </c>
      <c r="J29" s="17"/>
      <c r="K29" s="17"/>
    </row>
    <row r="30" spans="2:11" ht="13.5" customHeight="1" x14ac:dyDescent="0.25">
      <c r="B30" s="12"/>
      <c r="C30" s="115" t="s">
        <v>180</v>
      </c>
      <c r="D30" s="113" t="s">
        <v>220</v>
      </c>
      <c r="E30" s="103" t="s">
        <v>406</v>
      </c>
      <c r="F30" s="46"/>
      <c r="G30" s="14">
        <f t="shared" si="0"/>
        <v>0</v>
      </c>
    </row>
    <row r="31" spans="2:11" ht="13.5" customHeight="1" x14ac:dyDescent="0.25">
      <c r="B31" s="22"/>
      <c r="C31" s="115" t="s">
        <v>372</v>
      </c>
      <c r="D31" s="113" t="s">
        <v>373</v>
      </c>
      <c r="E31" s="103" t="s">
        <v>504</v>
      </c>
      <c r="F31" s="46"/>
      <c r="G31" s="14">
        <f t="shared" si="0"/>
        <v>0</v>
      </c>
    </row>
    <row r="32" spans="2:11" ht="13.5" customHeight="1" x14ac:dyDescent="0.25">
      <c r="B32" s="12"/>
      <c r="C32" s="115" t="s">
        <v>182</v>
      </c>
      <c r="D32" s="113" t="s">
        <v>222</v>
      </c>
      <c r="E32" s="103" t="s">
        <v>407</v>
      </c>
      <c r="F32" s="46"/>
      <c r="G32" s="14">
        <f t="shared" si="0"/>
        <v>0</v>
      </c>
    </row>
    <row r="33" spans="2:8" ht="13.5" customHeight="1" x14ac:dyDescent="0.25">
      <c r="B33" s="12"/>
      <c r="C33" s="115" t="s">
        <v>374</v>
      </c>
      <c r="D33" s="113" t="s">
        <v>375</v>
      </c>
      <c r="E33" s="103" t="s">
        <v>408</v>
      </c>
      <c r="F33" s="46"/>
      <c r="G33" s="14">
        <f t="shared" si="0"/>
        <v>0</v>
      </c>
    </row>
    <row r="34" spans="2:8" ht="13.5" customHeight="1" x14ac:dyDescent="0.25">
      <c r="B34" s="12"/>
      <c r="C34" s="115" t="s">
        <v>185</v>
      </c>
      <c r="D34" s="113" t="s">
        <v>225</v>
      </c>
      <c r="E34" s="103" t="s">
        <v>409</v>
      </c>
      <c r="F34" s="46"/>
      <c r="G34" s="14">
        <f t="shared" si="1"/>
        <v>0</v>
      </c>
    </row>
    <row r="35" spans="2:8" ht="13.5" customHeight="1" x14ac:dyDescent="0.25">
      <c r="B35" s="12"/>
      <c r="C35" s="115" t="s">
        <v>376</v>
      </c>
      <c r="D35" s="113" t="s">
        <v>377</v>
      </c>
      <c r="E35" s="103" t="s">
        <v>410</v>
      </c>
      <c r="F35" s="46"/>
      <c r="G35" s="14">
        <f t="shared" si="0"/>
        <v>0</v>
      </c>
    </row>
    <row r="36" spans="2:8" ht="13.5" customHeight="1" x14ac:dyDescent="0.25">
      <c r="B36" s="22"/>
      <c r="C36" s="115" t="s">
        <v>378</v>
      </c>
      <c r="D36" s="113" t="s">
        <v>379</v>
      </c>
      <c r="E36" s="103" t="s">
        <v>398</v>
      </c>
      <c r="F36" s="46"/>
      <c r="G36" s="14">
        <f t="shared" si="0"/>
        <v>0</v>
      </c>
    </row>
    <row r="37" spans="2:8" ht="13.5" customHeight="1" x14ac:dyDescent="0.25">
      <c r="B37" s="12"/>
      <c r="C37" s="115" t="s">
        <v>380</v>
      </c>
      <c r="D37" s="113" t="s">
        <v>381</v>
      </c>
      <c r="E37" s="103" t="s">
        <v>411</v>
      </c>
      <c r="F37" s="46"/>
      <c r="G37" s="14">
        <f t="shared" si="0"/>
        <v>0</v>
      </c>
    </row>
    <row r="38" spans="2:8" ht="13.5" customHeight="1" x14ac:dyDescent="0.25">
      <c r="B38" s="12"/>
      <c r="C38" s="115" t="s">
        <v>382</v>
      </c>
      <c r="D38" s="113" t="s">
        <v>383</v>
      </c>
      <c r="E38" s="103" t="s">
        <v>505</v>
      </c>
      <c r="F38" s="46"/>
      <c r="G38" s="14">
        <f t="shared" si="0"/>
        <v>0</v>
      </c>
    </row>
    <row r="39" spans="2:8" ht="13.5" customHeight="1" x14ac:dyDescent="0.25">
      <c r="B39" s="12"/>
      <c r="C39" s="115" t="s">
        <v>190</v>
      </c>
      <c r="D39" s="113" t="s">
        <v>230</v>
      </c>
      <c r="E39" s="103" t="s">
        <v>412</v>
      </c>
      <c r="F39" s="46"/>
      <c r="G39" s="14">
        <f t="shared" si="1"/>
        <v>0</v>
      </c>
    </row>
    <row r="40" spans="2:8" ht="13.5" customHeight="1" x14ac:dyDescent="0.25">
      <c r="B40" s="22"/>
      <c r="C40" s="115" t="s">
        <v>38</v>
      </c>
      <c r="D40" s="113" t="s">
        <v>113</v>
      </c>
      <c r="E40" s="103" t="s">
        <v>454</v>
      </c>
      <c r="F40" s="46"/>
      <c r="G40" s="14">
        <f t="shared" si="0"/>
        <v>0</v>
      </c>
    </row>
    <row r="41" spans="2:8" ht="13.5" customHeight="1" x14ac:dyDescent="0.25">
      <c r="B41" s="12"/>
      <c r="C41" s="115" t="s">
        <v>191</v>
      </c>
      <c r="D41" s="113" t="s">
        <v>231</v>
      </c>
      <c r="E41" s="103" t="s">
        <v>455</v>
      </c>
      <c r="F41" s="46"/>
      <c r="G41" s="14">
        <f t="shared" si="0"/>
        <v>0</v>
      </c>
    </row>
    <row r="42" spans="2:8" ht="13.5" customHeight="1" x14ac:dyDescent="0.25">
      <c r="B42" s="12"/>
      <c r="C42" s="115" t="s">
        <v>413</v>
      </c>
      <c r="D42" s="113" t="s">
        <v>414</v>
      </c>
      <c r="E42" s="103" t="s">
        <v>506</v>
      </c>
      <c r="F42" s="46"/>
      <c r="G42" s="14">
        <f t="shared" si="0"/>
        <v>0</v>
      </c>
    </row>
    <row r="43" spans="2:8" ht="13.5" customHeight="1" x14ac:dyDescent="0.25">
      <c r="B43" s="12"/>
      <c r="C43" s="115" t="s">
        <v>415</v>
      </c>
      <c r="D43" s="113" t="s">
        <v>416</v>
      </c>
      <c r="E43" s="103" t="s">
        <v>456</v>
      </c>
      <c r="F43" s="46"/>
      <c r="G43" s="14">
        <f t="shared" si="0"/>
        <v>0</v>
      </c>
    </row>
    <row r="44" spans="2:8" ht="13.5" customHeight="1" x14ac:dyDescent="0.25">
      <c r="B44" s="12"/>
      <c r="C44" s="115" t="s">
        <v>417</v>
      </c>
      <c r="D44" s="113" t="s">
        <v>418</v>
      </c>
      <c r="E44" s="103" t="s">
        <v>457</v>
      </c>
      <c r="F44" s="46"/>
      <c r="G44" s="14">
        <f t="shared" si="1"/>
        <v>0</v>
      </c>
    </row>
    <row r="45" spans="2:8" ht="13.5" customHeight="1" x14ac:dyDescent="0.25">
      <c r="B45" s="12"/>
      <c r="C45" s="115" t="s">
        <v>419</v>
      </c>
      <c r="D45" s="113" t="s">
        <v>420</v>
      </c>
      <c r="E45" s="103" t="s">
        <v>384</v>
      </c>
      <c r="F45" s="46"/>
      <c r="G45" s="14">
        <f t="shared" si="0"/>
        <v>0</v>
      </c>
    </row>
    <row r="46" spans="2:8" ht="13.5" customHeight="1" x14ac:dyDescent="0.25">
      <c r="B46" s="12"/>
      <c r="C46" s="115" t="s">
        <v>193</v>
      </c>
      <c r="D46" s="113" t="s">
        <v>233</v>
      </c>
      <c r="E46" s="103" t="s">
        <v>384</v>
      </c>
      <c r="F46" s="46"/>
      <c r="G46" s="14">
        <f t="shared" si="0"/>
        <v>0</v>
      </c>
    </row>
    <row r="47" spans="2:8" ht="13.5" customHeight="1" x14ac:dyDescent="0.25">
      <c r="B47" s="12"/>
      <c r="C47" s="115" t="s">
        <v>291</v>
      </c>
      <c r="D47" s="113" t="s">
        <v>292</v>
      </c>
      <c r="E47" s="103" t="s">
        <v>411</v>
      </c>
      <c r="F47" s="46"/>
      <c r="G47" s="14">
        <f t="shared" si="0"/>
        <v>0</v>
      </c>
      <c r="H47" s="3"/>
    </row>
    <row r="48" spans="2:8" ht="13.5" customHeight="1" x14ac:dyDescent="0.25">
      <c r="B48" s="12"/>
      <c r="C48" s="115" t="s">
        <v>293</v>
      </c>
      <c r="D48" s="113" t="s">
        <v>294</v>
      </c>
      <c r="E48" s="103" t="s">
        <v>458</v>
      </c>
      <c r="F48" s="46"/>
      <c r="G48" s="14">
        <f t="shared" si="0"/>
        <v>0</v>
      </c>
      <c r="H48" s="3"/>
    </row>
    <row r="49" spans="1:17" ht="13.5" customHeight="1" x14ac:dyDescent="0.25">
      <c r="B49" s="22"/>
      <c r="C49" s="115" t="s">
        <v>421</v>
      </c>
      <c r="D49" s="113" t="s">
        <v>239</v>
      </c>
      <c r="E49" s="103" t="s">
        <v>459</v>
      </c>
      <c r="F49" s="46"/>
      <c r="G49" s="14">
        <f t="shared" si="0"/>
        <v>0</v>
      </c>
      <c r="H49" s="3"/>
    </row>
    <row r="50" spans="1:17" ht="13.5" customHeight="1" x14ac:dyDescent="0.25">
      <c r="B50" s="22"/>
      <c r="C50" s="115" t="s">
        <v>200</v>
      </c>
      <c r="D50" s="113" t="s">
        <v>240</v>
      </c>
      <c r="E50" s="103" t="s">
        <v>460</v>
      </c>
      <c r="F50" s="46"/>
      <c r="G50" s="14">
        <f t="shared" si="0"/>
        <v>0</v>
      </c>
      <c r="H50" s="3"/>
    </row>
    <row r="51" spans="1:17" ht="13.5" customHeight="1" x14ac:dyDescent="0.25">
      <c r="B51" s="22"/>
      <c r="C51" s="115" t="s">
        <v>422</v>
      </c>
      <c r="D51" s="113" t="s">
        <v>423</v>
      </c>
      <c r="E51" s="103" t="s">
        <v>461</v>
      </c>
      <c r="F51" s="46"/>
      <c r="G51" s="14">
        <f t="shared" si="0"/>
        <v>0</v>
      </c>
      <c r="H51" s="3"/>
    </row>
    <row r="52" spans="1:17" s="23" customFormat="1" ht="13.5" customHeight="1" x14ac:dyDescent="0.25">
      <c r="A52" s="3"/>
      <c r="B52" s="22"/>
      <c r="C52" s="115" t="s">
        <v>424</v>
      </c>
      <c r="D52" s="113" t="s">
        <v>425</v>
      </c>
      <c r="E52" s="103" t="s">
        <v>462</v>
      </c>
      <c r="F52" s="46"/>
      <c r="G52" s="14">
        <f t="shared" si="0"/>
        <v>0</v>
      </c>
    </row>
    <row r="53" spans="1:17" ht="13.5" customHeight="1" x14ac:dyDescent="0.25">
      <c r="B53" s="22"/>
      <c r="C53" s="115" t="s">
        <v>426</v>
      </c>
      <c r="D53" s="113" t="s">
        <v>427</v>
      </c>
      <c r="E53" s="103" t="s">
        <v>463</v>
      </c>
      <c r="F53" s="46"/>
      <c r="G53" s="14">
        <f t="shared" si="0"/>
        <v>0</v>
      </c>
      <c r="H53" s="23"/>
      <c r="I53" s="23"/>
      <c r="N53" s="23"/>
    </row>
    <row r="54" spans="1:17" s="23" customFormat="1" ht="13.5" customHeight="1" x14ac:dyDescent="0.25">
      <c r="A54" s="3"/>
      <c r="B54" s="22"/>
      <c r="C54" s="115" t="s">
        <v>428</v>
      </c>
      <c r="D54" s="113" t="s">
        <v>429</v>
      </c>
      <c r="E54" s="103" t="s">
        <v>464</v>
      </c>
      <c r="F54" s="46"/>
      <c r="G54" s="14">
        <f t="shared" si="0"/>
        <v>0</v>
      </c>
      <c r="H54" s="3"/>
      <c r="I54" s="3"/>
      <c r="N54" s="3"/>
    </row>
    <row r="55" spans="1:17" ht="13.5" customHeight="1" x14ac:dyDescent="0.25">
      <c r="B55" s="22"/>
      <c r="C55" s="115" t="s">
        <v>430</v>
      </c>
      <c r="D55" s="113" t="s">
        <v>431</v>
      </c>
      <c r="E55" s="103" t="s">
        <v>465</v>
      </c>
      <c r="F55" s="46"/>
      <c r="G55" s="14">
        <f t="shared" si="0"/>
        <v>0</v>
      </c>
      <c r="L55" s="23"/>
      <c r="M55" s="23"/>
      <c r="N55" s="23"/>
      <c r="O55" s="23"/>
      <c r="P55" s="23"/>
      <c r="Q55" s="23"/>
    </row>
    <row r="56" spans="1:17" ht="13.5" customHeight="1" x14ac:dyDescent="0.25">
      <c r="A56" s="53"/>
      <c r="B56" s="56"/>
      <c r="C56" s="115" t="s">
        <v>432</v>
      </c>
      <c r="D56" s="113" t="s">
        <v>264</v>
      </c>
      <c r="E56" s="103" t="s">
        <v>466</v>
      </c>
      <c r="F56" s="46"/>
      <c r="G56" s="14">
        <f t="shared" si="0"/>
        <v>0</v>
      </c>
      <c r="N56" s="23"/>
    </row>
    <row r="57" spans="1:17" ht="13.5" customHeight="1" x14ac:dyDescent="0.25">
      <c r="A57" s="53"/>
      <c r="B57" s="56"/>
      <c r="C57" s="115" t="s">
        <v>433</v>
      </c>
      <c r="D57" s="113" t="s">
        <v>434</v>
      </c>
      <c r="E57" s="103" t="s">
        <v>460</v>
      </c>
      <c r="F57" s="46"/>
      <c r="G57" s="14">
        <f t="shared" si="0"/>
        <v>0</v>
      </c>
    </row>
    <row r="58" spans="1:17" ht="13.5" customHeight="1" x14ac:dyDescent="0.25">
      <c r="A58" s="53"/>
      <c r="B58" s="56"/>
      <c r="C58" s="115" t="s">
        <v>435</v>
      </c>
      <c r="D58" s="113" t="s">
        <v>436</v>
      </c>
      <c r="E58" s="103" t="s">
        <v>467</v>
      </c>
      <c r="F58" s="46"/>
      <c r="G58" s="14">
        <f t="shared" si="0"/>
        <v>0</v>
      </c>
    </row>
    <row r="59" spans="1:17" ht="13.5" customHeight="1" x14ac:dyDescent="0.25">
      <c r="A59" s="53"/>
      <c r="B59" s="56"/>
      <c r="C59" s="115" t="s">
        <v>437</v>
      </c>
      <c r="D59" s="113" t="s">
        <v>438</v>
      </c>
      <c r="E59" s="103" t="s">
        <v>401</v>
      </c>
      <c r="F59" s="46"/>
      <c r="G59" s="14">
        <f t="shared" si="0"/>
        <v>0</v>
      </c>
    </row>
    <row r="60" spans="1:17" ht="13.5" customHeight="1" x14ac:dyDescent="0.25">
      <c r="A60" s="53"/>
      <c r="B60" s="56"/>
      <c r="C60" s="115" t="s">
        <v>179</v>
      </c>
      <c r="D60" s="113" t="s">
        <v>219</v>
      </c>
      <c r="E60" s="103" t="s">
        <v>468</v>
      </c>
      <c r="F60" s="46"/>
      <c r="G60" s="14">
        <f t="shared" si="0"/>
        <v>0</v>
      </c>
    </row>
    <row r="61" spans="1:17" s="23" customFormat="1" ht="13.5" customHeight="1" x14ac:dyDescent="0.25">
      <c r="A61" s="53"/>
      <c r="B61" s="56"/>
      <c r="C61" s="115" t="s">
        <v>38</v>
      </c>
      <c r="D61" s="113" t="s">
        <v>113</v>
      </c>
      <c r="E61" s="103" t="s">
        <v>454</v>
      </c>
      <c r="F61" s="46"/>
      <c r="G61" s="14">
        <f t="shared" si="0"/>
        <v>0</v>
      </c>
      <c r="H61"/>
      <c r="I61" s="3"/>
      <c r="L61" s="3"/>
      <c r="M61" s="3"/>
      <c r="N61" s="3"/>
      <c r="O61" s="3"/>
      <c r="P61" s="3"/>
      <c r="Q61" s="3"/>
    </row>
    <row r="62" spans="1:17" s="23" customFormat="1" ht="13.5" customHeight="1" x14ac:dyDescent="0.25">
      <c r="A62" s="53"/>
      <c r="B62" s="56"/>
      <c r="C62" s="115" t="s">
        <v>245</v>
      </c>
      <c r="D62" s="113" t="s">
        <v>246</v>
      </c>
      <c r="E62" s="103" t="s">
        <v>469</v>
      </c>
      <c r="F62" s="46"/>
      <c r="G62" s="14">
        <f t="shared" si="0"/>
        <v>0</v>
      </c>
      <c r="H62"/>
      <c r="N62" s="3"/>
    </row>
    <row r="63" spans="1:17" ht="13.5" customHeight="1" x14ac:dyDescent="0.25">
      <c r="A63" s="53"/>
      <c r="B63" s="56"/>
      <c r="C63" s="115" t="s">
        <v>247</v>
      </c>
      <c r="D63" s="113" t="s">
        <v>248</v>
      </c>
      <c r="E63" s="103" t="s">
        <v>470</v>
      </c>
      <c r="F63" s="46"/>
      <c r="G63" s="14">
        <f t="shared" si="0"/>
        <v>0</v>
      </c>
      <c r="I63" s="23"/>
      <c r="L63" s="23"/>
      <c r="M63" s="23"/>
      <c r="N63" s="23"/>
      <c r="O63" s="23"/>
      <c r="P63" s="23"/>
      <c r="Q63" s="23"/>
    </row>
    <row r="64" spans="1:17" s="23" customFormat="1" ht="13.5" customHeight="1" x14ac:dyDescent="0.25">
      <c r="A64" s="53"/>
      <c r="B64" s="56"/>
      <c r="C64" s="115" t="s">
        <v>267</v>
      </c>
      <c r="D64" s="113" t="s">
        <v>268</v>
      </c>
      <c r="E64" s="103" t="s">
        <v>471</v>
      </c>
      <c r="F64" s="46"/>
      <c r="G64" s="14">
        <f t="shared" si="0"/>
        <v>0</v>
      </c>
      <c r="H64"/>
      <c r="L64" s="3"/>
      <c r="M64" s="3"/>
      <c r="O64" s="3"/>
      <c r="P64" s="3"/>
      <c r="Q64" s="3"/>
    </row>
    <row r="65" spans="1:17" s="23" customFormat="1" ht="13.5" customHeight="1" x14ac:dyDescent="0.25">
      <c r="A65" s="53"/>
      <c r="B65" s="56"/>
      <c r="C65" s="115" t="s">
        <v>269</v>
      </c>
      <c r="D65" s="113" t="s">
        <v>270</v>
      </c>
      <c r="E65" s="103" t="s">
        <v>472</v>
      </c>
      <c r="F65" s="46"/>
      <c r="G65" s="14">
        <f t="shared" si="0"/>
        <v>0</v>
      </c>
      <c r="H65"/>
      <c r="I65" s="3"/>
      <c r="J65" s="3"/>
      <c r="K65" s="3"/>
      <c r="N65" s="3"/>
    </row>
    <row r="66" spans="1:17" ht="13.5" customHeight="1" x14ac:dyDescent="0.25">
      <c r="A66" s="53"/>
      <c r="B66" s="56"/>
      <c r="C66" s="115" t="s">
        <v>271</v>
      </c>
      <c r="D66" s="113" t="s">
        <v>439</v>
      </c>
      <c r="E66" s="103" t="s">
        <v>473</v>
      </c>
      <c r="F66" s="46"/>
      <c r="G66" s="14">
        <f t="shared" si="0"/>
        <v>0</v>
      </c>
      <c r="L66" s="23"/>
      <c r="M66" s="23"/>
      <c r="N66" s="23"/>
      <c r="O66" s="23"/>
      <c r="P66" s="23"/>
      <c r="Q66" s="23"/>
    </row>
    <row r="67" spans="1:17" ht="13.5" customHeight="1" x14ac:dyDescent="0.25">
      <c r="A67" s="53"/>
      <c r="B67" s="25"/>
      <c r="C67" s="115" t="s">
        <v>273</v>
      </c>
      <c r="D67" s="113" t="s">
        <v>440</v>
      </c>
      <c r="E67" s="103" t="s">
        <v>474</v>
      </c>
      <c r="F67" s="46"/>
      <c r="G67" s="14">
        <f t="shared" si="0"/>
        <v>0</v>
      </c>
      <c r="N67" s="23"/>
    </row>
    <row r="68" spans="1:17" ht="13.5" customHeight="1" x14ac:dyDescent="0.25">
      <c r="A68" s="53"/>
      <c r="B68" s="25"/>
      <c r="C68" s="115" t="s">
        <v>441</v>
      </c>
      <c r="D68" s="113" t="s">
        <v>442</v>
      </c>
      <c r="E68" s="103" t="s">
        <v>475</v>
      </c>
      <c r="F68" s="46"/>
      <c r="G68" s="14">
        <f t="shared" si="0"/>
        <v>0</v>
      </c>
    </row>
    <row r="69" spans="1:17" ht="13.5" customHeight="1" x14ac:dyDescent="0.25">
      <c r="A69" s="53"/>
      <c r="B69" s="56"/>
      <c r="C69" s="115" t="s">
        <v>287</v>
      </c>
      <c r="D69" s="113" t="s">
        <v>288</v>
      </c>
      <c r="E69" s="103" t="s">
        <v>476</v>
      </c>
      <c r="F69" s="46"/>
      <c r="G69" s="14">
        <f t="shared" ref="G69:G78" si="2">+E69*F69</f>
        <v>0</v>
      </c>
    </row>
    <row r="70" spans="1:17" ht="13.5" customHeight="1" x14ac:dyDescent="0.25">
      <c r="A70" s="53"/>
      <c r="B70" s="56"/>
      <c r="C70" s="102" t="s">
        <v>443</v>
      </c>
      <c r="D70" s="113" t="s">
        <v>444</v>
      </c>
      <c r="E70" s="103" t="s">
        <v>477</v>
      </c>
      <c r="F70" s="46"/>
      <c r="G70" s="14">
        <f t="shared" si="2"/>
        <v>0</v>
      </c>
    </row>
    <row r="71" spans="1:17" ht="13.5" customHeight="1" x14ac:dyDescent="0.25">
      <c r="A71" s="53"/>
      <c r="B71" s="56"/>
      <c r="C71" s="102" t="s">
        <v>445</v>
      </c>
      <c r="D71" s="113" t="s">
        <v>266</v>
      </c>
      <c r="E71" s="103" t="s">
        <v>478</v>
      </c>
      <c r="F71" s="46"/>
      <c r="G71" s="14">
        <f t="shared" si="2"/>
        <v>0</v>
      </c>
      <c r="I71" s="23"/>
      <c r="J71" s="23"/>
      <c r="K71" s="23"/>
    </row>
    <row r="72" spans="1:17" ht="13.5" customHeight="1" x14ac:dyDescent="0.25">
      <c r="A72" s="53"/>
      <c r="B72" s="56"/>
      <c r="C72" s="115" t="s">
        <v>446</v>
      </c>
      <c r="D72" s="113" t="s">
        <v>447</v>
      </c>
      <c r="E72" s="103" t="s">
        <v>479</v>
      </c>
      <c r="F72" s="46"/>
      <c r="G72" s="14">
        <f t="shared" si="2"/>
        <v>0</v>
      </c>
      <c r="I72" s="23"/>
      <c r="J72" s="23"/>
      <c r="K72" s="23"/>
    </row>
    <row r="73" spans="1:17" ht="13.5" customHeight="1" x14ac:dyDescent="0.25">
      <c r="A73" s="23"/>
      <c r="B73" s="22"/>
      <c r="C73" s="115" t="s">
        <v>257</v>
      </c>
      <c r="D73" s="113" t="s">
        <v>258</v>
      </c>
      <c r="E73" s="103" t="s">
        <v>395</v>
      </c>
      <c r="F73" s="46"/>
      <c r="G73" s="14">
        <f t="shared" si="2"/>
        <v>0</v>
      </c>
      <c r="I73" s="23"/>
      <c r="J73" s="23"/>
      <c r="K73" s="23"/>
    </row>
    <row r="74" spans="1:17" ht="13.5" customHeight="1" x14ac:dyDescent="0.25">
      <c r="B74" s="22"/>
      <c r="C74" s="115" t="s">
        <v>259</v>
      </c>
      <c r="D74" s="113" t="s">
        <v>260</v>
      </c>
      <c r="E74" s="103" t="s">
        <v>464</v>
      </c>
      <c r="F74" s="46"/>
      <c r="G74" s="14">
        <f t="shared" si="2"/>
        <v>0</v>
      </c>
      <c r="I74" s="23"/>
      <c r="J74" s="23"/>
      <c r="K74" s="23"/>
    </row>
    <row r="75" spans="1:17" ht="13.5" customHeight="1" x14ac:dyDescent="0.25">
      <c r="A75" s="23"/>
      <c r="B75" s="45"/>
      <c r="C75" s="115" t="s">
        <v>448</v>
      </c>
      <c r="D75" s="113" t="s">
        <v>449</v>
      </c>
      <c r="E75" s="103" t="s">
        <v>394</v>
      </c>
      <c r="F75" s="46"/>
      <c r="G75" s="14">
        <f t="shared" si="2"/>
        <v>0</v>
      </c>
    </row>
    <row r="76" spans="1:17" ht="13.5" customHeight="1" x14ac:dyDescent="0.25">
      <c r="A76" s="23"/>
      <c r="B76" s="45"/>
      <c r="C76" s="115" t="s">
        <v>450</v>
      </c>
      <c r="D76" s="113" t="s">
        <v>451</v>
      </c>
      <c r="E76" s="103" t="s">
        <v>480</v>
      </c>
      <c r="F76" s="46"/>
      <c r="G76" s="14">
        <f t="shared" si="2"/>
        <v>0</v>
      </c>
      <c r="I76" s="23"/>
      <c r="J76" s="23"/>
      <c r="K76" s="23"/>
    </row>
    <row r="77" spans="1:17" ht="13.5" customHeight="1" x14ac:dyDescent="0.25">
      <c r="C77" s="115" t="s">
        <v>452</v>
      </c>
      <c r="D77" s="113" t="s">
        <v>453</v>
      </c>
      <c r="E77" s="103" t="s">
        <v>481</v>
      </c>
      <c r="F77" s="46"/>
      <c r="G77" s="14">
        <f t="shared" si="2"/>
        <v>0</v>
      </c>
      <c r="I77" s="23"/>
      <c r="J77" s="23"/>
      <c r="K77" s="23"/>
    </row>
    <row r="78" spans="1:17" ht="13.5" customHeight="1" x14ac:dyDescent="0.25">
      <c r="B78" s="45"/>
      <c r="C78" s="115" t="s">
        <v>295</v>
      </c>
      <c r="D78" s="113" t="s">
        <v>296</v>
      </c>
      <c r="E78" s="103" t="s">
        <v>391</v>
      </c>
      <c r="F78" s="46"/>
      <c r="G78" s="14">
        <f t="shared" si="2"/>
        <v>0</v>
      </c>
    </row>
    <row r="79" spans="1:17" ht="13.5" customHeight="1" x14ac:dyDescent="0.25">
      <c r="B79" s="57"/>
      <c r="C79" s="115" t="s">
        <v>297</v>
      </c>
      <c r="D79" s="113" t="s">
        <v>298</v>
      </c>
      <c r="E79" s="103" t="s">
        <v>507</v>
      </c>
      <c r="F79" s="46"/>
      <c r="G79" s="14">
        <f t="shared" ref="G79:G80" si="3">+E79*F79</f>
        <v>0</v>
      </c>
      <c r="H79" s="36"/>
    </row>
    <row r="80" spans="1:17" ht="13.5" customHeight="1" x14ac:dyDescent="0.25">
      <c r="B80" s="61"/>
      <c r="C80" s="115" t="s">
        <v>299</v>
      </c>
      <c r="D80" s="113" t="s">
        <v>300</v>
      </c>
      <c r="E80" s="103" t="s">
        <v>508</v>
      </c>
      <c r="F80" s="46"/>
      <c r="G80" s="14">
        <f t="shared" si="3"/>
        <v>0</v>
      </c>
    </row>
    <row r="81" spans="1:17" ht="13.5" customHeight="1" x14ac:dyDescent="0.25">
      <c r="B81" s="69"/>
      <c r="C81" s="69"/>
      <c r="D81" s="69"/>
      <c r="E81" s="96"/>
      <c r="F81" s="44"/>
      <c r="G81" s="14"/>
      <c r="H81" s="111"/>
    </row>
    <row r="82" spans="1:17" ht="13.5" customHeight="1" x14ac:dyDescent="0.25">
      <c r="B82" s="69"/>
      <c r="C82" s="69"/>
      <c r="D82" s="69"/>
      <c r="E82" s="96"/>
      <c r="F82" s="44"/>
      <c r="G82" s="14"/>
      <c r="H82" s="111"/>
    </row>
    <row r="83" spans="1:17" ht="13.5" customHeight="1" x14ac:dyDescent="0.25">
      <c r="B83" s="22" t="s">
        <v>509</v>
      </c>
      <c r="C83" s="69"/>
      <c r="D83" s="69"/>
      <c r="E83" s="96"/>
      <c r="F83" s="44"/>
      <c r="G83" s="14"/>
      <c r="H83" s="111"/>
    </row>
    <row r="84" spans="1:17" ht="13.5" customHeight="1" x14ac:dyDescent="0.25">
      <c r="B84" s="22"/>
      <c r="C84" s="115" t="s">
        <v>482</v>
      </c>
      <c r="D84" s="113" t="s">
        <v>483</v>
      </c>
      <c r="E84" s="114" t="s">
        <v>490</v>
      </c>
      <c r="F84" s="110"/>
      <c r="G84" s="14">
        <f t="shared" ref="G84:G93" si="4">+E84*F84</f>
        <v>0</v>
      </c>
      <c r="H84" s="111"/>
    </row>
    <row r="85" spans="1:17" ht="13.5" customHeight="1" x14ac:dyDescent="0.25">
      <c r="B85" s="22"/>
      <c r="C85" s="115" t="s">
        <v>285</v>
      </c>
      <c r="D85" s="113" t="s">
        <v>286</v>
      </c>
      <c r="E85" s="114" t="s">
        <v>491</v>
      </c>
      <c r="F85" s="110"/>
      <c r="G85" s="14">
        <f t="shared" si="4"/>
        <v>0</v>
      </c>
      <c r="H85" s="112"/>
    </row>
    <row r="86" spans="1:17" ht="13.5" customHeight="1" x14ac:dyDescent="0.25">
      <c r="B86" s="22"/>
      <c r="C86" s="115" t="s">
        <v>304</v>
      </c>
      <c r="D86" s="113" t="s">
        <v>305</v>
      </c>
      <c r="E86" s="114" t="s">
        <v>492</v>
      </c>
      <c r="F86" s="110"/>
      <c r="G86" s="14">
        <f t="shared" si="4"/>
        <v>0</v>
      </c>
      <c r="H86" s="112"/>
    </row>
    <row r="87" spans="1:17" ht="13.5" customHeight="1" x14ac:dyDescent="0.25">
      <c r="B87" s="22"/>
      <c r="C87" s="115" t="s">
        <v>306</v>
      </c>
      <c r="D87" s="113" t="s">
        <v>307</v>
      </c>
      <c r="E87" s="114" t="s">
        <v>493</v>
      </c>
      <c r="F87" s="110"/>
      <c r="G87" s="14">
        <f t="shared" si="4"/>
        <v>0</v>
      </c>
      <c r="H87" s="112"/>
    </row>
    <row r="88" spans="1:17" ht="13.5" customHeight="1" x14ac:dyDescent="0.25">
      <c r="B88" s="22"/>
      <c r="C88" s="115" t="s">
        <v>484</v>
      </c>
      <c r="D88" s="113" t="s">
        <v>485</v>
      </c>
      <c r="E88" s="114" t="s">
        <v>494</v>
      </c>
      <c r="F88" s="110"/>
      <c r="G88" s="14">
        <f t="shared" si="4"/>
        <v>0</v>
      </c>
      <c r="H88" s="112"/>
    </row>
    <row r="89" spans="1:17" ht="13.5" customHeight="1" x14ac:dyDescent="0.25">
      <c r="B89" s="22"/>
      <c r="C89" s="115" t="s">
        <v>486</v>
      </c>
      <c r="D89" s="113" t="s">
        <v>487</v>
      </c>
      <c r="E89" s="114" t="s">
        <v>462</v>
      </c>
      <c r="F89" s="110"/>
      <c r="G89" s="14">
        <f t="shared" si="4"/>
        <v>0</v>
      </c>
      <c r="H89" s="112"/>
    </row>
    <row r="90" spans="1:17" ht="13.5" customHeight="1" x14ac:dyDescent="0.25">
      <c r="B90" s="22"/>
      <c r="C90" s="115" t="s">
        <v>14</v>
      </c>
      <c r="D90" s="113" t="s">
        <v>94</v>
      </c>
      <c r="E90" s="114" t="s">
        <v>401</v>
      </c>
      <c r="F90" s="110"/>
      <c r="G90" s="14">
        <f t="shared" si="4"/>
        <v>0</v>
      </c>
      <c r="H90" s="112"/>
    </row>
    <row r="91" spans="1:17" ht="13.5" customHeight="1" x14ac:dyDescent="0.25">
      <c r="B91" s="22"/>
      <c r="C91" s="115" t="s">
        <v>308</v>
      </c>
      <c r="D91" s="113" t="s">
        <v>309</v>
      </c>
      <c r="E91" s="114" t="s">
        <v>495</v>
      </c>
      <c r="F91" s="110"/>
      <c r="G91" s="14">
        <f t="shared" si="4"/>
        <v>0</v>
      </c>
      <c r="H91" s="111"/>
    </row>
    <row r="92" spans="1:17" ht="13.5" customHeight="1" x14ac:dyDescent="0.25">
      <c r="B92" s="22"/>
      <c r="C92" s="115" t="s">
        <v>488</v>
      </c>
      <c r="D92" s="113" t="s">
        <v>489</v>
      </c>
      <c r="E92" s="114" t="s">
        <v>496</v>
      </c>
      <c r="F92" s="110"/>
      <c r="G92" s="14">
        <f t="shared" si="4"/>
        <v>0</v>
      </c>
      <c r="H92" s="111"/>
    </row>
    <row r="93" spans="1:17" ht="13.5" customHeight="1" x14ac:dyDescent="0.25">
      <c r="B93" s="69"/>
      <c r="C93" s="115" t="s">
        <v>38</v>
      </c>
      <c r="D93" s="113" t="s">
        <v>113</v>
      </c>
      <c r="E93" s="114" t="s">
        <v>454</v>
      </c>
      <c r="F93" s="110"/>
      <c r="G93" s="14">
        <f t="shared" si="4"/>
        <v>0</v>
      </c>
      <c r="H93" s="111"/>
    </row>
    <row r="94" spans="1:17" ht="13.5" customHeight="1" x14ac:dyDescent="0.25">
      <c r="B94" s="69"/>
      <c r="C94" s="69"/>
      <c r="D94" s="69"/>
      <c r="E94" s="79"/>
      <c r="F94" s="44"/>
      <c r="G94" s="64"/>
    </row>
    <row r="95" spans="1:17" ht="13.5" customHeight="1" x14ac:dyDescent="0.25">
      <c r="B95" s="22" t="s">
        <v>510</v>
      </c>
      <c r="C95" s="22"/>
      <c r="D95" s="69"/>
      <c r="E95" s="79"/>
      <c r="F95" s="44"/>
      <c r="G95" s="64"/>
    </row>
    <row r="96" spans="1:17" customFormat="1" ht="13.5" customHeight="1" x14ac:dyDescent="0.25">
      <c r="A96" s="3"/>
      <c r="B96" s="69"/>
      <c r="C96" s="69" t="s">
        <v>14</v>
      </c>
      <c r="D96" s="69" t="s">
        <v>94</v>
      </c>
      <c r="E96" s="114" t="s">
        <v>401</v>
      </c>
      <c r="F96" s="46"/>
      <c r="G96" s="14">
        <f>+E96*F96</f>
        <v>0</v>
      </c>
      <c r="I96" s="3"/>
      <c r="J96" s="3"/>
      <c r="K96" s="3"/>
      <c r="L96" s="3"/>
      <c r="M96" s="3"/>
      <c r="N96" s="3"/>
      <c r="O96" s="3"/>
      <c r="P96" s="3"/>
      <c r="Q96" s="3"/>
    </row>
    <row r="97" spans="1:17" customFormat="1" ht="13.5" customHeight="1" x14ac:dyDescent="0.25">
      <c r="A97" s="3"/>
      <c r="B97" s="69"/>
      <c r="C97" s="69" t="s">
        <v>312</v>
      </c>
      <c r="D97" s="69" t="s">
        <v>313</v>
      </c>
      <c r="E97" s="114" t="s">
        <v>511</v>
      </c>
      <c r="F97" s="46"/>
      <c r="G97" s="14">
        <f t="shared" ref="G97:G99" si="5">+E97*F97</f>
        <v>0</v>
      </c>
      <c r="I97" s="3"/>
      <c r="J97" s="3"/>
      <c r="K97" s="3"/>
      <c r="N97" s="3"/>
    </row>
    <row r="98" spans="1:17" ht="13.5" customHeight="1" x14ac:dyDescent="0.25">
      <c r="B98" s="69"/>
      <c r="C98" s="69" t="s">
        <v>314</v>
      </c>
      <c r="D98" s="69" t="s">
        <v>315</v>
      </c>
      <c r="E98" s="114" t="s">
        <v>512</v>
      </c>
      <c r="F98" s="46"/>
      <c r="G98" s="14">
        <f t="shared" si="5"/>
        <v>0</v>
      </c>
      <c r="L98"/>
      <c r="M98"/>
      <c r="N98"/>
      <c r="O98"/>
      <c r="P98"/>
      <c r="Q98"/>
    </row>
    <row r="99" spans="1:17" ht="13.5" customHeight="1" x14ac:dyDescent="0.25">
      <c r="B99" s="69"/>
      <c r="C99" s="69" t="s">
        <v>316</v>
      </c>
      <c r="D99" s="69" t="s">
        <v>317</v>
      </c>
      <c r="E99" s="114" t="s">
        <v>512</v>
      </c>
      <c r="F99" s="46"/>
      <c r="G99" s="14">
        <f t="shared" si="5"/>
        <v>0</v>
      </c>
      <c r="L99"/>
      <c r="M99"/>
      <c r="N99"/>
      <c r="O99"/>
      <c r="P99"/>
      <c r="Q99"/>
    </row>
    <row r="100" spans="1:17" ht="13.5" customHeight="1" x14ac:dyDescent="0.25">
      <c r="B100" s="69"/>
      <c r="C100" s="69"/>
      <c r="D100" s="69"/>
      <c r="E100" s="70"/>
      <c r="F100" s="69"/>
      <c r="G100" s="69"/>
      <c r="L100"/>
      <c r="M100"/>
      <c r="N100"/>
      <c r="O100"/>
      <c r="P100"/>
      <c r="Q100"/>
    </row>
    <row r="101" spans="1:17" ht="13.5" customHeight="1" x14ac:dyDescent="0.25">
      <c r="B101" s="12"/>
      <c r="C101" s="11"/>
      <c r="D101" s="11"/>
      <c r="E101" s="49"/>
      <c r="F101" s="11"/>
      <c r="G101" s="11"/>
    </row>
    <row r="102" spans="1:17" ht="13.5" customHeight="1" thickBot="1" x14ac:dyDescent="0.3">
      <c r="B102" s="26" t="s">
        <v>318</v>
      </c>
      <c r="C102" s="27"/>
      <c r="D102" s="28"/>
      <c r="E102" s="29"/>
      <c r="F102" s="30"/>
      <c r="G102" s="31">
        <f>SUM(G5:G101)</f>
        <v>0</v>
      </c>
    </row>
    <row r="103" spans="1:17" ht="13.5" customHeight="1" thickTop="1" x14ac:dyDescent="0.25">
      <c r="B103" s="12"/>
      <c r="C103" s="13"/>
      <c r="D103" s="11"/>
      <c r="E103" s="41"/>
      <c r="F103" s="15"/>
      <c r="G103" s="11"/>
    </row>
    <row r="104" spans="1:17" ht="13.5" customHeight="1" x14ac:dyDescent="0.25">
      <c r="E104" s="39"/>
      <c r="F104" s="15"/>
    </row>
    <row r="105" spans="1:17" ht="13.5" customHeight="1" x14ac:dyDescent="0.25">
      <c r="E105" s="39"/>
      <c r="F105" s="15"/>
    </row>
    <row r="106" spans="1:17" ht="13.5" customHeight="1" x14ac:dyDescent="0.25">
      <c r="E106" s="39"/>
      <c r="F106" s="15"/>
    </row>
    <row r="107" spans="1:17" ht="13.5" customHeight="1" x14ac:dyDescent="0.25">
      <c r="E107" s="39"/>
      <c r="F107" s="15"/>
    </row>
    <row r="108" spans="1:17" ht="13.5" customHeight="1" x14ac:dyDescent="0.25">
      <c r="E108" s="39"/>
      <c r="F108" s="15"/>
    </row>
    <row r="109" spans="1:17" ht="13.5" customHeight="1" x14ac:dyDescent="0.25">
      <c r="E109" s="39"/>
      <c r="F109" s="15"/>
    </row>
    <row r="110" spans="1:17" ht="13.5" customHeight="1" x14ac:dyDescent="0.25">
      <c r="E110" s="39"/>
      <c r="F110" s="15"/>
    </row>
    <row r="111" spans="1:17" ht="13.5" customHeight="1" x14ac:dyDescent="0.25">
      <c r="E111" s="39"/>
      <c r="F111" s="15"/>
    </row>
    <row r="112" spans="1:17" ht="13.5" customHeight="1" x14ac:dyDescent="0.25">
      <c r="E112" s="39"/>
      <c r="F112" s="15"/>
    </row>
    <row r="113" spans="5:6" ht="13.5" customHeight="1" x14ac:dyDescent="0.25">
      <c r="E113" s="39"/>
      <c r="F113" s="15"/>
    </row>
    <row r="114" spans="5:6" ht="13.5" customHeight="1" x14ac:dyDescent="0.25">
      <c r="E114" s="39"/>
      <c r="F114" s="15"/>
    </row>
    <row r="115" spans="5:6" ht="13.5" customHeight="1" x14ac:dyDescent="0.25">
      <c r="E115" s="39"/>
      <c r="F115" s="15"/>
    </row>
    <row r="116" spans="5:6" ht="13.5" customHeight="1" x14ac:dyDescent="0.25">
      <c r="E116" s="39"/>
      <c r="F116" s="15"/>
    </row>
    <row r="117" spans="5:6" ht="13.5" customHeight="1" x14ac:dyDescent="0.25">
      <c r="E117" s="39"/>
      <c r="F117" s="15"/>
    </row>
    <row r="118" spans="5:6" ht="13.5" customHeight="1" x14ac:dyDescent="0.25">
      <c r="E118" s="39"/>
      <c r="F118" s="15"/>
    </row>
    <row r="119" spans="5:6" ht="13.5" customHeight="1" x14ac:dyDescent="0.25">
      <c r="E119" s="39"/>
      <c r="F119" s="15"/>
    </row>
    <row r="120" spans="5:6" ht="13.5" customHeight="1" x14ac:dyDescent="0.25">
      <c r="E120" s="39"/>
      <c r="F120" s="15"/>
    </row>
    <row r="121" spans="5:6" ht="13.5" customHeight="1" x14ac:dyDescent="0.25">
      <c r="E121" s="39"/>
      <c r="F121" s="15"/>
    </row>
    <row r="122" spans="5:6" ht="13.5" customHeight="1" x14ac:dyDescent="0.25">
      <c r="E122" s="39"/>
      <c r="F122" s="15"/>
    </row>
    <row r="123" spans="5:6" ht="13.5" customHeight="1" x14ac:dyDescent="0.25">
      <c r="E123" s="39"/>
      <c r="F123" s="15"/>
    </row>
    <row r="124" spans="5:6" ht="13.5" customHeight="1" x14ac:dyDescent="0.25">
      <c r="E124" s="39"/>
      <c r="F124" s="15"/>
    </row>
    <row r="125" spans="5:6" ht="13.5" customHeight="1" x14ac:dyDescent="0.25">
      <c r="E125" s="39"/>
      <c r="F125" s="15"/>
    </row>
    <row r="126" spans="5:6" ht="13.5" customHeight="1" x14ac:dyDescent="0.25">
      <c r="E126" s="39"/>
      <c r="F126" s="15"/>
    </row>
    <row r="127" spans="5:6" ht="13.5" customHeight="1" x14ac:dyDescent="0.25">
      <c r="E127" s="39"/>
      <c r="F127" s="15"/>
    </row>
    <row r="128" spans="5:6" ht="13.5" customHeight="1" x14ac:dyDescent="0.25">
      <c r="E128" s="39"/>
      <c r="F128" s="15"/>
    </row>
    <row r="129" spans="5:6" ht="13.5" customHeight="1" x14ac:dyDescent="0.25">
      <c r="E129" s="39"/>
      <c r="F129" s="15"/>
    </row>
    <row r="130" spans="5:6" ht="13.5" customHeight="1" x14ac:dyDescent="0.25">
      <c r="E130" s="39"/>
      <c r="F130" s="15"/>
    </row>
    <row r="131" spans="5:6" ht="13.5" customHeight="1" x14ac:dyDescent="0.25">
      <c r="E131" s="39"/>
      <c r="F131" s="15"/>
    </row>
    <row r="132" spans="5:6" ht="13.5" customHeight="1" x14ac:dyDescent="0.25">
      <c r="E132" s="39"/>
      <c r="F132" s="15"/>
    </row>
    <row r="133" spans="5:6" ht="13.5" customHeight="1" x14ac:dyDescent="0.25">
      <c r="E133" s="39"/>
      <c r="F133" s="15"/>
    </row>
    <row r="134" spans="5:6" ht="13.5" customHeight="1" x14ac:dyDescent="0.25">
      <c r="E134" s="39"/>
      <c r="F134" s="15"/>
    </row>
    <row r="135" spans="5:6" ht="13.5" customHeight="1" x14ac:dyDescent="0.25">
      <c r="E135" s="39"/>
      <c r="F135" s="15"/>
    </row>
    <row r="136" spans="5:6" ht="13.5" customHeight="1" x14ac:dyDescent="0.25">
      <c r="E136" s="39"/>
      <c r="F136" s="15"/>
    </row>
    <row r="137" spans="5:6" ht="13.5" customHeight="1" x14ac:dyDescent="0.25">
      <c r="E137" s="39"/>
      <c r="F137" s="15"/>
    </row>
    <row r="138" spans="5:6" ht="13.5" customHeight="1" x14ac:dyDescent="0.25">
      <c r="E138" s="39"/>
      <c r="F138" s="15"/>
    </row>
    <row r="139" spans="5:6" ht="13.5" customHeight="1" x14ac:dyDescent="0.25">
      <c r="E139" s="39"/>
      <c r="F139" s="15"/>
    </row>
    <row r="140" spans="5:6" ht="13.5" customHeight="1" x14ac:dyDescent="0.25">
      <c r="E140" s="39"/>
      <c r="F140" s="15"/>
    </row>
    <row r="141" spans="5:6" ht="13.5" customHeight="1" x14ac:dyDescent="0.25">
      <c r="E141" s="39"/>
      <c r="F141" s="15"/>
    </row>
    <row r="142" spans="5:6" ht="13.5" customHeight="1" x14ac:dyDescent="0.25">
      <c r="E142" s="39"/>
      <c r="F142" s="15"/>
    </row>
    <row r="143" spans="5:6" ht="13.5" customHeight="1" x14ac:dyDescent="0.25">
      <c r="E143" s="39"/>
      <c r="F143" s="15"/>
    </row>
    <row r="144" spans="5:6" ht="13.5" customHeight="1" x14ac:dyDescent="0.25">
      <c r="E144" s="39"/>
      <c r="F144" s="15"/>
    </row>
    <row r="145" spans="5:6" ht="13.5" customHeight="1" x14ac:dyDescent="0.25">
      <c r="E145" s="39"/>
      <c r="F145" s="15"/>
    </row>
    <row r="146" spans="5:6" ht="13.5" customHeight="1" x14ac:dyDescent="0.25">
      <c r="E146" s="39"/>
      <c r="F146" s="15"/>
    </row>
    <row r="147" spans="5:6" ht="13.5" customHeight="1" x14ac:dyDescent="0.25">
      <c r="E147" s="39"/>
      <c r="F147" s="15"/>
    </row>
    <row r="148" spans="5:6" ht="13.5" customHeight="1" x14ac:dyDescent="0.25">
      <c r="E148" s="39"/>
      <c r="F148" s="15"/>
    </row>
    <row r="149" spans="5:6" ht="13.5" customHeight="1" x14ac:dyDescent="0.25">
      <c r="E149" s="39"/>
      <c r="F149" s="15"/>
    </row>
    <row r="150" spans="5:6" ht="13.5" customHeight="1" x14ac:dyDescent="0.25">
      <c r="E150" s="39"/>
      <c r="F150" s="15"/>
    </row>
    <row r="151" spans="5:6" ht="13.5" customHeight="1" x14ac:dyDescent="0.25">
      <c r="E151" s="39"/>
      <c r="F151" s="15"/>
    </row>
    <row r="152" spans="5:6" ht="13.5" customHeight="1" x14ac:dyDescent="0.25">
      <c r="E152" s="39"/>
      <c r="F152" s="15"/>
    </row>
    <row r="153" spans="5:6" ht="13.5" customHeight="1" x14ac:dyDescent="0.25">
      <c r="E153" s="39"/>
      <c r="F153" s="15"/>
    </row>
    <row r="154" spans="5:6" ht="13.5" customHeight="1" x14ac:dyDescent="0.25">
      <c r="E154" s="39"/>
      <c r="F154" s="15"/>
    </row>
    <row r="155" spans="5:6" ht="13.5" customHeight="1" x14ac:dyDescent="0.25">
      <c r="E155" s="39"/>
      <c r="F155" s="15"/>
    </row>
    <row r="156" spans="5:6" ht="13.5" customHeight="1" x14ac:dyDescent="0.25">
      <c r="E156" s="39"/>
      <c r="F156" s="15"/>
    </row>
    <row r="157" spans="5:6" ht="13.5" customHeight="1" x14ac:dyDescent="0.25">
      <c r="E157" s="39"/>
      <c r="F157" s="15"/>
    </row>
    <row r="158" spans="5:6" ht="13.5" customHeight="1" x14ac:dyDescent="0.25">
      <c r="E158" s="39"/>
      <c r="F158" s="15"/>
    </row>
    <row r="159" spans="5:6" ht="13.5" customHeight="1" x14ac:dyDescent="0.25">
      <c r="E159" s="39"/>
      <c r="F159" s="15"/>
    </row>
    <row r="160" spans="5:6" ht="13.5" customHeight="1" x14ac:dyDescent="0.25">
      <c r="E160" s="39"/>
      <c r="F160" s="15"/>
    </row>
    <row r="161" spans="5:6" ht="13.5" customHeight="1" x14ac:dyDescent="0.25">
      <c r="E161" s="39"/>
      <c r="F161" s="15"/>
    </row>
    <row r="162" spans="5:6" ht="13.5" customHeight="1" x14ac:dyDescent="0.25">
      <c r="E162" s="39"/>
      <c r="F162" s="15"/>
    </row>
    <row r="163" spans="5:6" ht="13.5" customHeight="1" x14ac:dyDescent="0.25">
      <c r="E163" s="39"/>
      <c r="F163" s="15"/>
    </row>
    <row r="164" spans="5:6" ht="13.5" customHeight="1" x14ac:dyDescent="0.25">
      <c r="E164" s="39"/>
      <c r="F164" s="15"/>
    </row>
    <row r="165" spans="5:6" ht="13.5" customHeight="1" x14ac:dyDescent="0.25">
      <c r="E165" s="39"/>
      <c r="F165" s="15"/>
    </row>
    <row r="166" spans="5:6" ht="13.5" customHeight="1" x14ac:dyDescent="0.25">
      <c r="E166" s="39"/>
      <c r="F166" s="15"/>
    </row>
    <row r="167" spans="5:6" ht="13.5" customHeight="1" x14ac:dyDescent="0.25">
      <c r="E167" s="39"/>
      <c r="F167" s="15"/>
    </row>
    <row r="168" spans="5:6" ht="13.5" customHeight="1" x14ac:dyDescent="0.25">
      <c r="E168" s="39"/>
      <c r="F168" s="15"/>
    </row>
    <row r="169" spans="5:6" ht="13.5" customHeight="1" x14ac:dyDescent="0.25">
      <c r="E169" s="39"/>
      <c r="F169" s="15"/>
    </row>
    <row r="170" spans="5:6" ht="13.5" customHeight="1" x14ac:dyDescent="0.25">
      <c r="E170" s="39"/>
      <c r="F170" s="15"/>
    </row>
    <row r="171" spans="5:6" ht="13.5" customHeight="1" x14ac:dyDescent="0.25">
      <c r="E171" s="39"/>
      <c r="F171" s="15"/>
    </row>
    <row r="172" spans="5:6" ht="13.5" customHeight="1" x14ac:dyDescent="0.25">
      <c r="E172" s="39"/>
      <c r="F172" s="15"/>
    </row>
    <row r="173" spans="5:6" ht="13.5" customHeight="1" x14ac:dyDescent="0.25">
      <c r="E173" s="39"/>
      <c r="F173" s="15"/>
    </row>
    <row r="174" spans="5:6" ht="13.5" customHeight="1" x14ac:dyDescent="0.25">
      <c r="E174" s="39"/>
      <c r="F174" s="15"/>
    </row>
    <row r="175" spans="5:6" ht="13.5" customHeight="1" x14ac:dyDescent="0.25">
      <c r="E175" s="39"/>
      <c r="F175" s="15"/>
    </row>
    <row r="176" spans="5:6" ht="13.5" customHeight="1" x14ac:dyDescent="0.25">
      <c r="E176" s="39"/>
      <c r="F176" s="15"/>
    </row>
    <row r="177" spans="5:6" ht="13.5" customHeight="1" x14ac:dyDescent="0.25">
      <c r="E177" s="39"/>
      <c r="F177" s="15"/>
    </row>
    <row r="178" spans="5:6" ht="13.5" customHeight="1" x14ac:dyDescent="0.25">
      <c r="E178" s="39"/>
      <c r="F178" s="15"/>
    </row>
    <row r="179" spans="5:6" ht="13.5" customHeight="1" x14ac:dyDescent="0.25">
      <c r="E179" s="39"/>
      <c r="F179" s="15"/>
    </row>
    <row r="180" spans="5:6" ht="13.5" customHeight="1" x14ac:dyDescent="0.25">
      <c r="E180" s="39"/>
      <c r="F180" s="15"/>
    </row>
    <row r="181" spans="5:6" ht="13.5" customHeight="1" x14ac:dyDescent="0.25">
      <c r="E181" s="39"/>
      <c r="F181" s="15"/>
    </row>
    <row r="182" spans="5:6" ht="13.5" customHeight="1" x14ac:dyDescent="0.25">
      <c r="E182" s="39"/>
      <c r="F182" s="15"/>
    </row>
    <row r="183" spans="5:6" ht="13.5" customHeight="1" x14ac:dyDescent="0.25">
      <c r="E183" s="39"/>
      <c r="F183" s="15"/>
    </row>
    <row r="184" spans="5:6" ht="13.5" customHeight="1" x14ac:dyDescent="0.25">
      <c r="E184" s="39"/>
      <c r="F184" s="15"/>
    </row>
    <row r="185" spans="5:6" ht="13.5" customHeight="1" x14ac:dyDescent="0.25">
      <c r="E185" s="39"/>
      <c r="F185" s="15"/>
    </row>
    <row r="186" spans="5:6" ht="13.5" customHeight="1" x14ac:dyDescent="0.25">
      <c r="E186" s="39"/>
      <c r="F186" s="15"/>
    </row>
    <row r="187" spans="5:6" ht="13.5" customHeight="1" x14ac:dyDescent="0.25">
      <c r="E187" s="39"/>
    </row>
    <row r="188" spans="5:6" ht="13.5" customHeight="1" x14ac:dyDescent="0.25">
      <c r="E188" s="39"/>
    </row>
    <row r="189" spans="5:6" ht="13.5" customHeight="1" x14ac:dyDescent="0.25">
      <c r="E189" s="39"/>
    </row>
    <row r="190" spans="5:6" ht="13.5" customHeight="1" x14ac:dyDescent="0.25">
      <c r="E190" s="39"/>
    </row>
    <row r="191" spans="5:6" ht="13.5" customHeight="1" x14ac:dyDescent="0.25">
      <c r="E191" s="39"/>
    </row>
    <row r="192" spans="5:6" ht="13.5" customHeight="1" x14ac:dyDescent="0.25">
      <c r="E192" s="39"/>
    </row>
    <row r="193" spans="5:5" ht="13.5" customHeight="1" x14ac:dyDescent="0.25">
      <c r="E193" s="39"/>
    </row>
    <row r="194" spans="5:5" ht="13.5" customHeight="1" x14ac:dyDescent="0.25">
      <c r="E194" s="39"/>
    </row>
    <row r="195" spans="5:5" ht="13.5" customHeight="1" x14ac:dyDescent="0.25">
      <c r="E195" s="39"/>
    </row>
    <row r="196" spans="5:5" ht="13.5" customHeight="1" x14ac:dyDescent="0.25">
      <c r="E196" s="39"/>
    </row>
    <row r="197" spans="5:5" ht="13.5" customHeight="1" x14ac:dyDescent="0.25">
      <c r="E197" s="39"/>
    </row>
    <row r="198" spans="5:5" ht="13.5" customHeight="1" x14ac:dyDescent="0.25">
      <c r="E198" s="39"/>
    </row>
    <row r="199" spans="5:5" ht="13.5" customHeight="1" x14ac:dyDescent="0.25">
      <c r="E199" s="39"/>
    </row>
    <row r="200" spans="5:5" ht="13.5" customHeight="1" x14ac:dyDescent="0.25">
      <c r="E200" s="39"/>
    </row>
    <row r="201" spans="5:5" ht="13.5" customHeight="1" x14ac:dyDescent="0.25">
      <c r="E201" s="39"/>
    </row>
    <row r="202" spans="5:5" ht="13.5" customHeight="1" x14ac:dyDescent="0.25">
      <c r="E202" s="39"/>
    </row>
    <row r="203" spans="5:5" ht="13.5" customHeight="1" x14ac:dyDescent="0.25">
      <c r="E203" s="39"/>
    </row>
    <row r="204" spans="5:5" ht="13.5" customHeight="1" x14ac:dyDescent="0.25">
      <c r="E204" s="39"/>
    </row>
    <row r="205" spans="5:5" ht="13.5" customHeight="1" x14ac:dyDescent="0.25">
      <c r="E205" s="39"/>
    </row>
    <row r="206" spans="5:5" ht="13.5" customHeight="1" x14ac:dyDescent="0.25">
      <c r="E206" s="39"/>
    </row>
    <row r="207" spans="5:5" ht="13.5" customHeight="1" x14ac:dyDescent="0.25">
      <c r="E207" s="39"/>
    </row>
    <row r="208" spans="5:5" ht="13.5" customHeight="1" x14ac:dyDescent="0.25">
      <c r="E208" s="39"/>
    </row>
    <row r="209" spans="5:5" ht="13.5" customHeight="1" x14ac:dyDescent="0.25">
      <c r="E209" s="39"/>
    </row>
    <row r="210" spans="5:5" ht="13.5" customHeight="1" x14ac:dyDescent="0.25">
      <c r="E210" s="39"/>
    </row>
    <row r="211" spans="5:5" ht="13.5" customHeight="1" x14ac:dyDescent="0.25">
      <c r="E211" s="39"/>
    </row>
    <row r="212" spans="5:5" ht="13.5" customHeight="1" x14ac:dyDescent="0.25">
      <c r="E212" s="39"/>
    </row>
    <row r="213" spans="5:5" ht="13.5" customHeight="1" x14ac:dyDescent="0.25">
      <c r="E213" s="39"/>
    </row>
    <row r="214" spans="5:5" ht="13.5" customHeight="1" x14ac:dyDescent="0.25">
      <c r="E214" s="39"/>
    </row>
    <row r="215" spans="5:5" ht="13.5" customHeight="1" x14ac:dyDescent="0.25">
      <c r="E215" s="39"/>
    </row>
    <row r="216" spans="5:5" ht="13.5" customHeight="1" x14ac:dyDescent="0.25">
      <c r="E216" s="39"/>
    </row>
    <row r="217" spans="5:5" ht="13.5" customHeight="1" x14ac:dyDescent="0.25">
      <c r="E217" s="39"/>
    </row>
    <row r="218" spans="5:5" ht="13.5" customHeight="1" x14ac:dyDescent="0.25">
      <c r="E218" s="39"/>
    </row>
    <row r="219" spans="5:5" ht="13.5" customHeight="1" x14ac:dyDescent="0.25">
      <c r="E219" s="39"/>
    </row>
    <row r="220" spans="5:5" ht="13.5" customHeight="1" x14ac:dyDescent="0.25">
      <c r="E220" s="39"/>
    </row>
    <row r="221" spans="5:5" ht="13.5" customHeight="1" x14ac:dyDescent="0.25">
      <c r="E221" s="39"/>
    </row>
    <row r="222" spans="5:5" ht="13.5" customHeight="1" x14ac:dyDescent="0.25">
      <c r="E222" s="39"/>
    </row>
    <row r="223" spans="5:5" ht="13.5" customHeight="1" x14ac:dyDescent="0.25">
      <c r="E223" s="39"/>
    </row>
    <row r="224" spans="5:5" ht="13.5" customHeight="1" x14ac:dyDescent="0.25">
      <c r="E224" s="39"/>
    </row>
    <row r="225" spans="5:5" ht="13.5" customHeight="1" x14ac:dyDescent="0.25">
      <c r="E225" s="39"/>
    </row>
    <row r="226" spans="5:5" ht="13.5" customHeight="1" x14ac:dyDescent="0.25">
      <c r="E226" s="39"/>
    </row>
    <row r="227" spans="5:5" ht="13.5" customHeight="1" x14ac:dyDescent="0.25">
      <c r="E227" s="39"/>
    </row>
    <row r="228" spans="5:5" ht="13.5" customHeight="1" x14ac:dyDescent="0.25">
      <c r="E228" s="39"/>
    </row>
    <row r="229" spans="5:5" ht="13.5" customHeight="1" x14ac:dyDescent="0.25">
      <c r="E229" s="39"/>
    </row>
    <row r="230" spans="5:5" ht="13.5" customHeight="1" x14ac:dyDescent="0.25">
      <c r="E230" s="39"/>
    </row>
    <row r="231" spans="5:5" ht="13.5" customHeight="1" x14ac:dyDescent="0.25">
      <c r="E231" s="39"/>
    </row>
    <row r="232" spans="5:5" ht="13.5" customHeight="1" x14ac:dyDescent="0.25">
      <c r="E232" s="39"/>
    </row>
    <row r="233" spans="5:5" ht="13.5" customHeight="1" x14ac:dyDescent="0.25">
      <c r="E233" s="39"/>
    </row>
    <row r="234" spans="5:5" ht="13.5" customHeight="1" x14ac:dyDescent="0.25">
      <c r="E234" s="39"/>
    </row>
    <row r="235" spans="5:5" ht="13.5" customHeight="1" x14ac:dyDescent="0.25">
      <c r="E235" s="39"/>
    </row>
    <row r="236" spans="5:5" ht="13.5" customHeight="1" x14ac:dyDescent="0.25">
      <c r="E236" s="39"/>
    </row>
    <row r="237" spans="5:5" ht="13.5" customHeight="1" x14ac:dyDescent="0.25">
      <c r="E237" s="39"/>
    </row>
    <row r="238" spans="5:5" ht="13.5" customHeight="1" x14ac:dyDescent="0.25">
      <c r="E238" s="39"/>
    </row>
    <row r="239" spans="5:5" ht="13.5" customHeight="1" x14ac:dyDescent="0.25">
      <c r="E239" s="39"/>
    </row>
    <row r="240" spans="5:5" ht="13.5" customHeight="1" x14ac:dyDescent="0.25">
      <c r="E240" s="39"/>
    </row>
    <row r="241" spans="5:5" ht="13.5" customHeight="1" x14ac:dyDescent="0.25">
      <c r="E241" s="39"/>
    </row>
    <row r="242" spans="5:5" ht="13.5" customHeight="1" x14ac:dyDescent="0.25"/>
    <row r="243" spans="5:5" ht="13.5" customHeight="1" x14ac:dyDescent="0.25"/>
    <row r="244" spans="5:5" ht="13.5" customHeight="1" x14ac:dyDescent="0.25"/>
    <row r="245" spans="5:5" ht="13.5" customHeight="1" x14ac:dyDescent="0.25"/>
    <row r="246" spans="5:5" ht="13.5" customHeight="1" x14ac:dyDescent="0.25"/>
    <row r="247" spans="5:5" ht="13.5" customHeight="1" x14ac:dyDescent="0.25"/>
    <row r="248" spans="5:5" ht="13.5" customHeight="1" x14ac:dyDescent="0.25"/>
    <row r="249" spans="5:5" ht="13.5" customHeight="1" x14ac:dyDescent="0.25"/>
    <row r="250" spans="5:5" ht="13.5" customHeight="1" x14ac:dyDescent="0.25"/>
    <row r="251" spans="5:5" ht="13.5" customHeight="1" x14ac:dyDescent="0.25"/>
    <row r="252" spans="5:5" ht="13.5" customHeight="1" x14ac:dyDescent="0.25"/>
    <row r="253" spans="5:5" ht="13.5" customHeight="1" x14ac:dyDescent="0.25"/>
    <row r="254" spans="5:5" ht="13.5" customHeight="1" x14ac:dyDescent="0.25"/>
    <row r="255" spans="5:5" ht="13.5" customHeight="1" x14ac:dyDescent="0.25"/>
    <row r="256" spans="5:5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</sheetData>
  <mergeCells count="1">
    <mergeCell ref="B2:C2"/>
  </mergeCells>
  <pageMargins left="0.4" right="0.4" top="1.35" bottom="0.5" header="0.3" footer="0"/>
  <pageSetup orientation="portrait" verticalDpi="4294967293" r:id="rId1"/>
  <headerFooter>
    <oddHeader>&amp;L&amp;G&amp;C&amp;"-,Bold"&amp;16
360 EQUI-FLOW™ System Quote&amp;RCorresponds to 
360YC Price List v2017.1</oddHeader>
    <oddFooter>&amp;LOrder Online at http://dealerstore.360yieldcenter.com
&amp;K00-011Prices Subject to Change&amp;R&amp;P</oddFooter>
  </headerFooter>
  <rowBreaks count="1" manualBreakCount="1">
    <brk id="4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8"/>
  <sheetViews>
    <sheetView showGridLines="0" view="pageBreakPreview" zoomScaleNormal="100" zoomScaleSheetLayoutView="100" workbookViewId="0">
      <selection activeCell="C83" sqref="C83:D83"/>
    </sheetView>
  </sheetViews>
  <sheetFormatPr defaultColWidth="8.85546875" defaultRowHeight="15" x14ac:dyDescent="0.25"/>
  <cols>
    <col min="1" max="1" width="1.5703125" style="3" customWidth="1"/>
    <col min="2" max="2" width="3.140625" style="1" customWidth="1"/>
    <col min="3" max="3" width="8" style="2" customWidth="1"/>
    <col min="4" max="4" width="49" style="3" customWidth="1"/>
    <col min="5" max="5" width="11.42578125" style="9" customWidth="1"/>
    <col min="6" max="6" width="6.28515625" style="10" customWidth="1"/>
    <col min="7" max="7" width="11.42578125" style="3" customWidth="1"/>
    <col min="8" max="8" width="1.42578125" style="108" customWidth="1"/>
    <col min="9" max="9" width="10.42578125" style="3" bestFit="1" customWidth="1"/>
    <col min="10" max="10" width="19.42578125" style="3" customWidth="1"/>
    <col min="11" max="11" width="12" style="3" customWidth="1"/>
    <col min="12" max="12" width="11.7109375" style="3" customWidth="1"/>
    <col min="13" max="13" width="12.140625" style="3" bestFit="1" customWidth="1"/>
    <col min="14" max="16384" width="8.85546875" style="3"/>
  </cols>
  <sheetData>
    <row r="1" spans="2:7" ht="7.5" customHeight="1" x14ac:dyDescent="0.25"/>
    <row r="2" spans="2:7" x14ac:dyDescent="0.25">
      <c r="B2" s="130" t="s">
        <v>1</v>
      </c>
      <c r="C2" s="130"/>
      <c r="D2" s="34"/>
      <c r="F2" s="97" t="s">
        <v>2</v>
      </c>
      <c r="G2" s="93"/>
    </row>
    <row r="4" spans="2:7" ht="13.5" customHeight="1" x14ac:dyDescent="0.25">
      <c r="B4" s="4" t="s">
        <v>164</v>
      </c>
      <c r="C4" s="5"/>
      <c r="D4" s="6"/>
      <c r="E4" s="35" t="s">
        <v>150</v>
      </c>
      <c r="F4" s="21" t="s">
        <v>3</v>
      </c>
      <c r="G4" s="21" t="s">
        <v>4</v>
      </c>
    </row>
    <row r="5" spans="2:7" ht="13.5" customHeight="1" x14ac:dyDescent="0.25">
      <c r="C5" s="92" t="s">
        <v>165</v>
      </c>
      <c r="D5" s="91" t="s">
        <v>205</v>
      </c>
      <c r="E5" s="96">
        <v>20</v>
      </c>
      <c r="F5" s="46"/>
      <c r="G5" s="14">
        <f t="shared" ref="G5:G68" si="0">+E5*F5</f>
        <v>0</v>
      </c>
    </row>
    <row r="6" spans="2:7" ht="13.5" customHeight="1" x14ac:dyDescent="0.25">
      <c r="C6" s="2" t="s">
        <v>166</v>
      </c>
      <c r="D6" s="3" t="s">
        <v>206</v>
      </c>
      <c r="E6" s="96">
        <v>20</v>
      </c>
      <c r="F6" s="46"/>
      <c r="G6" s="14">
        <f t="shared" si="0"/>
        <v>0</v>
      </c>
    </row>
    <row r="7" spans="2:7" ht="13.5" customHeight="1" x14ac:dyDescent="0.25">
      <c r="B7" s="22"/>
      <c r="C7" s="13" t="s">
        <v>167</v>
      </c>
      <c r="D7" s="11" t="s">
        <v>207</v>
      </c>
      <c r="E7" s="96">
        <v>5055</v>
      </c>
      <c r="F7" s="46"/>
      <c r="G7" s="14">
        <f t="shared" si="0"/>
        <v>0</v>
      </c>
    </row>
    <row r="8" spans="2:7" ht="13.5" customHeight="1" x14ac:dyDescent="0.25">
      <c r="B8" s="12"/>
      <c r="C8" s="13" t="s">
        <v>168</v>
      </c>
      <c r="D8" s="11" t="s">
        <v>208</v>
      </c>
      <c r="E8" s="96">
        <v>90</v>
      </c>
      <c r="F8" s="46"/>
      <c r="G8" s="14">
        <f t="shared" si="0"/>
        <v>0</v>
      </c>
    </row>
    <row r="9" spans="2:7" ht="13.5" customHeight="1" x14ac:dyDescent="0.25">
      <c r="B9" s="12"/>
      <c r="C9" s="13" t="s">
        <v>169</v>
      </c>
      <c r="D9" s="11" t="s">
        <v>209</v>
      </c>
      <c r="E9" s="96">
        <v>140</v>
      </c>
      <c r="F9" s="46"/>
      <c r="G9" s="14">
        <f t="shared" si="0"/>
        <v>0</v>
      </c>
    </row>
    <row r="10" spans="2:7" ht="13.5" customHeight="1" x14ac:dyDescent="0.25">
      <c r="B10" s="22"/>
      <c r="C10" s="13" t="s">
        <v>170</v>
      </c>
      <c r="D10" s="11" t="s">
        <v>210</v>
      </c>
      <c r="E10" s="96">
        <v>166</v>
      </c>
      <c r="F10" s="46"/>
      <c r="G10" s="14">
        <f t="shared" si="0"/>
        <v>0</v>
      </c>
    </row>
    <row r="11" spans="2:7" ht="13.5" customHeight="1" x14ac:dyDescent="0.25">
      <c r="B11" s="12"/>
      <c r="C11" s="13" t="s">
        <v>171</v>
      </c>
      <c r="D11" s="11" t="s">
        <v>211</v>
      </c>
      <c r="E11" s="96">
        <v>198</v>
      </c>
      <c r="F11" s="46"/>
      <c r="G11" s="14">
        <f t="shared" si="0"/>
        <v>0</v>
      </c>
    </row>
    <row r="12" spans="2:7" ht="13.5" customHeight="1" x14ac:dyDescent="0.25">
      <c r="B12" s="12"/>
      <c r="C12" s="13" t="s">
        <v>172</v>
      </c>
      <c r="D12" s="11" t="s">
        <v>212</v>
      </c>
      <c r="E12" s="96">
        <v>1250</v>
      </c>
      <c r="F12" s="46"/>
      <c r="G12" s="14">
        <f t="shared" si="0"/>
        <v>0</v>
      </c>
    </row>
    <row r="13" spans="2:7" ht="13.5" customHeight="1" x14ac:dyDescent="0.25">
      <c r="B13" s="22"/>
      <c r="C13" s="13" t="s">
        <v>173</v>
      </c>
      <c r="D13" s="11" t="s">
        <v>213</v>
      </c>
      <c r="E13" s="96">
        <v>230</v>
      </c>
      <c r="F13" s="46"/>
      <c r="G13" s="14">
        <f t="shared" si="0"/>
        <v>0</v>
      </c>
    </row>
    <row r="14" spans="2:7" ht="13.5" customHeight="1" x14ac:dyDescent="0.25">
      <c r="B14" s="22"/>
      <c r="C14" s="13" t="s">
        <v>174</v>
      </c>
      <c r="D14" s="11" t="s">
        <v>214</v>
      </c>
      <c r="E14" s="96">
        <v>35</v>
      </c>
      <c r="F14" s="46"/>
      <c r="G14" s="14">
        <f t="shared" si="0"/>
        <v>0</v>
      </c>
    </row>
    <row r="15" spans="2:7" ht="13.5" customHeight="1" x14ac:dyDescent="0.25">
      <c r="B15" s="12"/>
      <c r="C15" s="13" t="s">
        <v>175</v>
      </c>
      <c r="D15" s="11" t="s">
        <v>215</v>
      </c>
      <c r="E15" s="96">
        <v>160</v>
      </c>
      <c r="F15" s="46"/>
      <c r="G15" s="14">
        <f t="shared" si="0"/>
        <v>0</v>
      </c>
    </row>
    <row r="16" spans="2:7" ht="13.5" customHeight="1" x14ac:dyDescent="0.25">
      <c r="B16" s="22"/>
      <c r="C16" s="13" t="s">
        <v>176</v>
      </c>
      <c r="D16" s="11" t="s">
        <v>216</v>
      </c>
      <c r="E16" s="96">
        <v>2</v>
      </c>
      <c r="F16" s="46"/>
      <c r="G16" s="14">
        <f t="shared" si="0"/>
        <v>0</v>
      </c>
    </row>
    <row r="17" spans="2:11" ht="13.5" customHeight="1" x14ac:dyDescent="0.25">
      <c r="B17" s="12"/>
      <c r="C17" s="13" t="s">
        <v>177</v>
      </c>
      <c r="D17" s="11" t="s">
        <v>217</v>
      </c>
      <c r="E17" s="96">
        <v>4.8</v>
      </c>
      <c r="F17" s="46"/>
      <c r="G17" s="14">
        <f t="shared" si="0"/>
        <v>0</v>
      </c>
    </row>
    <row r="18" spans="2:11" ht="13.5" customHeight="1" x14ac:dyDescent="0.25">
      <c r="B18" s="22"/>
      <c r="C18" s="13" t="s">
        <v>178</v>
      </c>
      <c r="D18" s="11" t="s">
        <v>218</v>
      </c>
      <c r="E18" s="96">
        <v>0.75</v>
      </c>
      <c r="F18" s="46"/>
      <c r="G18" s="14">
        <f t="shared" si="0"/>
        <v>0</v>
      </c>
    </row>
    <row r="19" spans="2:11" ht="13.5" customHeight="1" x14ac:dyDescent="0.25">
      <c r="B19" s="22"/>
      <c r="C19" s="13" t="s">
        <v>179</v>
      </c>
      <c r="D19" s="11" t="s">
        <v>219</v>
      </c>
      <c r="E19" s="96">
        <v>1.25</v>
      </c>
      <c r="F19" s="46"/>
      <c r="G19" s="14">
        <f t="shared" si="0"/>
        <v>0</v>
      </c>
    </row>
    <row r="20" spans="2:11" ht="13.5" customHeight="1" x14ac:dyDescent="0.25">
      <c r="B20" s="12"/>
      <c r="C20" s="13" t="s">
        <v>180</v>
      </c>
      <c r="D20" s="11" t="s">
        <v>220</v>
      </c>
      <c r="E20" s="96">
        <v>2.8</v>
      </c>
      <c r="F20" s="46"/>
      <c r="G20" s="14">
        <f t="shared" si="0"/>
        <v>0</v>
      </c>
    </row>
    <row r="21" spans="2:11" ht="13.5" customHeight="1" x14ac:dyDescent="0.25">
      <c r="B21" s="12"/>
      <c r="C21" s="13" t="s">
        <v>181</v>
      </c>
      <c r="D21" s="11" t="s">
        <v>221</v>
      </c>
      <c r="E21" s="96">
        <v>250</v>
      </c>
      <c r="F21" s="46"/>
      <c r="G21" s="14">
        <f t="shared" si="0"/>
        <v>0</v>
      </c>
    </row>
    <row r="22" spans="2:11" ht="13.5" customHeight="1" x14ac:dyDescent="0.25">
      <c r="B22" s="12"/>
      <c r="C22" s="13" t="s">
        <v>182</v>
      </c>
      <c r="D22" s="11" t="s">
        <v>222</v>
      </c>
      <c r="E22" s="96">
        <v>18.5</v>
      </c>
      <c r="F22" s="46"/>
      <c r="G22" s="14">
        <f t="shared" si="0"/>
        <v>0</v>
      </c>
    </row>
    <row r="23" spans="2:11" ht="13.5" customHeight="1" x14ac:dyDescent="0.25">
      <c r="B23" s="12"/>
      <c r="C23" s="13" t="s">
        <v>183</v>
      </c>
      <c r="D23" s="11" t="s">
        <v>223</v>
      </c>
      <c r="E23" s="96">
        <v>4.25</v>
      </c>
      <c r="F23" s="46"/>
      <c r="G23" s="14">
        <f t="shared" si="0"/>
        <v>0</v>
      </c>
    </row>
    <row r="24" spans="2:11" ht="13.5" customHeight="1" x14ac:dyDescent="0.25">
      <c r="B24" s="22"/>
      <c r="C24" s="13" t="s">
        <v>184</v>
      </c>
      <c r="D24" s="11" t="s">
        <v>224</v>
      </c>
      <c r="E24" s="96">
        <v>22.5</v>
      </c>
      <c r="F24" s="46"/>
      <c r="G24" s="14">
        <f t="shared" si="0"/>
        <v>0</v>
      </c>
    </row>
    <row r="25" spans="2:11" ht="13.5" customHeight="1" x14ac:dyDescent="0.25">
      <c r="B25" s="12"/>
      <c r="C25" s="13" t="s">
        <v>185</v>
      </c>
      <c r="D25" s="25" t="s">
        <v>225</v>
      </c>
      <c r="E25" s="96">
        <v>10.15</v>
      </c>
      <c r="F25" s="46"/>
      <c r="G25" s="14">
        <f t="shared" si="0"/>
        <v>0</v>
      </c>
    </row>
    <row r="26" spans="2:11" ht="13.5" customHeight="1" x14ac:dyDescent="0.25">
      <c r="B26" s="12"/>
      <c r="C26" s="13" t="s">
        <v>186</v>
      </c>
      <c r="D26" s="25" t="s">
        <v>226</v>
      </c>
      <c r="E26" s="96">
        <v>6.25</v>
      </c>
      <c r="F26" s="46"/>
      <c r="G26" s="14">
        <f t="shared" si="0"/>
        <v>0</v>
      </c>
    </row>
    <row r="27" spans="2:11" ht="13.5" customHeight="1" x14ac:dyDescent="0.25">
      <c r="B27" s="12"/>
      <c r="C27" s="13" t="s">
        <v>187</v>
      </c>
      <c r="D27" s="11" t="s">
        <v>227</v>
      </c>
      <c r="E27" s="96">
        <v>4.8</v>
      </c>
      <c r="F27" s="46"/>
      <c r="G27" s="14">
        <f t="shared" si="0"/>
        <v>0</v>
      </c>
    </row>
    <row r="28" spans="2:11" ht="13.5" customHeight="1" x14ac:dyDescent="0.25">
      <c r="B28" s="22"/>
      <c r="C28" s="13" t="s">
        <v>188</v>
      </c>
      <c r="D28" s="11" t="s">
        <v>228</v>
      </c>
      <c r="E28" s="96">
        <v>4.8</v>
      </c>
      <c r="F28" s="46"/>
      <c r="G28" s="14">
        <f t="shared" si="0"/>
        <v>0</v>
      </c>
    </row>
    <row r="29" spans="2:11" ht="13.5" customHeight="1" x14ac:dyDescent="0.25">
      <c r="B29" s="12"/>
      <c r="C29" s="13" t="s">
        <v>189</v>
      </c>
      <c r="D29" s="11" t="s">
        <v>229</v>
      </c>
      <c r="E29" s="96">
        <v>4.8</v>
      </c>
      <c r="F29" s="46"/>
      <c r="G29" s="14">
        <f t="shared" si="0"/>
        <v>0</v>
      </c>
      <c r="J29" s="17"/>
      <c r="K29" s="17"/>
    </row>
    <row r="30" spans="2:11" ht="13.5" customHeight="1" x14ac:dyDescent="0.25">
      <c r="B30" s="12"/>
      <c r="C30" s="13" t="s">
        <v>190</v>
      </c>
      <c r="D30" s="11" t="s">
        <v>230</v>
      </c>
      <c r="E30" s="96">
        <v>1.65</v>
      </c>
      <c r="F30" s="46"/>
      <c r="G30" s="14">
        <f t="shared" si="0"/>
        <v>0</v>
      </c>
    </row>
    <row r="31" spans="2:11" ht="13.5" customHeight="1" x14ac:dyDescent="0.25">
      <c r="B31" s="22"/>
      <c r="C31" s="13" t="s">
        <v>38</v>
      </c>
      <c r="D31" s="11" t="s">
        <v>113</v>
      </c>
      <c r="E31" s="96">
        <v>1</v>
      </c>
      <c r="F31" s="46"/>
      <c r="G31" s="14">
        <f t="shared" si="0"/>
        <v>0</v>
      </c>
    </row>
    <row r="32" spans="2:11" ht="13.5" customHeight="1" x14ac:dyDescent="0.25">
      <c r="B32" s="12"/>
      <c r="C32" s="13" t="s">
        <v>191</v>
      </c>
      <c r="D32" s="25" t="s">
        <v>231</v>
      </c>
      <c r="E32" s="96">
        <v>17</v>
      </c>
      <c r="F32" s="46"/>
      <c r="G32" s="14">
        <f t="shared" si="0"/>
        <v>0</v>
      </c>
    </row>
    <row r="33" spans="2:8" ht="13.5" customHeight="1" x14ac:dyDescent="0.25">
      <c r="B33" s="12"/>
      <c r="C33" s="13" t="s">
        <v>192</v>
      </c>
      <c r="D33" s="25" t="s">
        <v>232</v>
      </c>
      <c r="E33" s="96">
        <v>25</v>
      </c>
      <c r="F33" s="46"/>
      <c r="G33" s="14">
        <f t="shared" si="0"/>
        <v>0</v>
      </c>
    </row>
    <row r="34" spans="2:8" ht="13.5" customHeight="1" x14ac:dyDescent="0.25">
      <c r="B34" s="12"/>
      <c r="C34" s="13" t="s">
        <v>193</v>
      </c>
      <c r="D34" s="25" t="s">
        <v>233</v>
      </c>
      <c r="E34" s="96">
        <v>20</v>
      </c>
      <c r="F34" s="46"/>
      <c r="G34" s="14">
        <f t="shared" si="0"/>
        <v>0</v>
      </c>
    </row>
    <row r="35" spans="2:8" ht="13.5" customHeight="1" x14ac:dyDescent="0.25">
      <c r="B35" s="12"/>
      <c r="C35" s="13" t="s">
        <v>194</v>
      </c>
      <c r="D35" s="11" t="s">
        <v>234</v>
      </c>
      <c r="E35" s="96">
        <v>125</v>
      </c>
      <c r="F35" s="46"/>
      <c r="G35" s="14">
        <f t="shared" si="0"/>
        <v>0</v>
      </c>
    </row>
    <row r="36" spans="2:8" ht="13.5" customHeight="1" x14ac:dyDescent="0.25">
      <c r="B36" s="22"/>
      <c r="C36" s="13" t="s">
        <v>195</v>
      </c>
      <c r="D36" s="11" t="s">
        <v>235</v>
      </c>
      <c r="E36" s="96">
        <v>20</v>
      </c>
      <c r="F36" s="46"/>
      <c r="G36" s="14">
        <f t="shared" si="0"/>
        <v>0</v>
      </c>
    </row>
    <row r="37" spans="2:8" ht="13.5" customHeight="1" x14ac:dyDescent="0.25">
      <c r="B37" s="12"/>
      <c r="C37" s="13" t="s">
        <v>196</v>
      </c>
      <c r="D37" s="11" t="s">
        <v>236</v>
      </c>
      <c r="E37" s="96">
        <v>3.2</v>
      </c>
      <c r="F37" s="46"/>
      <c r="G37" s="14">
        <f t="shared" si="0"/>
        <v>0</v>
      </c>
    </row>
    <row r="38" spans="2:8" ht="13.5" customHeight="1" x14ac:dyDescent="0.25">
      <c r="B38" s="12"/>
      <c r="C38" s="13" t="s">
        <v>197</v>
      </c>
      <c r="D38" s="11" t="s">
        <v>237</v>
      </c>
      <c r="E38" s="96">
        <v>0.35</v>
      </c>
      <c r="F38" s="46"/>
      <c r="G38" s="14">
        <f t="shared" si="0"/>
        <v>0</v>
      </c>
    </row>
    <row r="39" spans="2:8" ht="13.5" customHeight="1" x14ac:dyDescent="0.25">
      <c r="B39" s="12"/>
      <c r="C39" s="13" t="s">
        <v>198</v>
      </c>
      <c r="D39" s="11" t="s">
        <v>238</v>
      </c>
      <c r="E39" s="96">
        <v>0.75</v>
      </c>
      <c r="F39" s="46"/>
      <c r="G39" s="14">
        <f t="shared" si="0"/>
        <v>0</v>
      </c>
    </row>
    <row r="40" spans="2:8" ht="13.5" customHeight="1" x14ac:dyDescent="0.25">
      <c r="B40" s="22"/>
      <c r="C40" s="13" t="s">
        <v>199</v>
      </c>
      <c r="D40" s="11" t="s">
        <v>239</v>
      </c>
      <c r="E40" s="96">
        <v>4285</v>
      </c>
      <c r="F40" s="46"/>
      <c r="G40" s="14">
        <f t="shared" si="0"/>
        <v>0</v>
      </c>
    </row>
    <row r="41" spans="2:8" ht="13.5" customHeight="1" x14ac:dyDescent="0.25">
      <c r="B41" s="12"/>
      <c r="C41" s="13" t="s">
        <v>200</v>
      </c>
      <c r="D41" s="11" t="s">
        <v>240</v>
      </c>
      <c r="E41" s="96">
        <v>74</v>
      </c>
      <c r="F41" s="46"/>
      <c r="G41" s="14">
        <f t="shared" si="0"/>
        <v>0</v>
      </c>
    </row>
    <row r="42" spans="2:8" ht="13.5" customHeight="1" x14ac:dyDescent="0.25">
      <c r="B42" s="12"/>
      <c r="C42" s="94" t="s">
        <v>201</v>
      </c>
      <c r="D42" s="25" t="s">
        <v>241</v>
      </c>
      <c r="E42" s="96">
        <v>3500</v>
      </c>
      <c r="F42" s="46"/>
      <c r="G42" s="14">
        <f t="shared" si="0"/>
        <v>0</v>
      </c>
    </row>
    <row r="43" spans="2:8" ht="13.5" customHeight="1" x14ac:dyDescent="0.25">
      <c r="B43" s="12"/>
      <c r="C43" s="13" t="s">
        <v>202</v>
      </c>
      <c r="D43" s="11" t="s">
        <v>242</v>
      </c>
      <c r="E43" s="96">
        <v>110</v>
      </c>
      <c r="F43" s="46"/>
      <c r="G43" s="14">
        <f t="shared" si="0"/>
        <v>0</v>
      </c>
    </row>
    <row r="44" spans="2:8" ht="13.5" customHeight="1" x14ac:dyDescent="0.25">
      <c r="B44" s="12"/>
      <c r="C44" s="13" t="s">
        <v>203</v>
      </c>
      <c r="D44" s="11" t="s">
        <v>243</v>
      </c>
      <c r="E44" s="96">
        <v>8.25</v>
      </c>
      <c r="F44" s="46"/>
      <c r="G44" s="14">
        <f t="shared" si="0"/>
        <v>0</v>
      </c>
    </row>
    <row r="45" spans="2:8" ht="13.5" customHeight="1" x14ac:dyDescent="0.25">
      <c r="B45" s="12"/>
      <c r="C45" s="13" t="s">
        <v>204</v>
      </c>
      <c r="D45" s="11" t="s">
        <v>244</v>
      </c>
      <c r="E45" s="96">
        <v>190</v>
      </c>
      <c r="F45" s="46"/>
      <c r="G45" s="14">
        <f t="shared" si="0"/>
        <v>0</v>
      </c>
    </row>
    <row r="46" spans="2:8" ht="13.5" customHeight="1" x14ac:dyDescent="0.25">
      <c r="B46" s="12"/>
      <c r="C46" s="13" t="s">
        <v>245</v>
      </c>
      <c r="D46" s="11" t="s">
        <v>246</v>
      </c>
      <c r="E46" s="96">
        <v>168</v>
      </c>
      <c r="F46" s="46"/>
      <c r="G46" s="14">
        <f t="shared" si="0"/>
        <v>0</v>
      </c>
    </row>
    <row r="47" spans="2:8" ht="13.5" customHeight="1" x14ac:dyDescent="0.25">
      <c r="B47" s="12"/>
      <c r="C47" s="13" t="s">
        <v>247</v>
      </c>
      <c r="D47" s="11" t="s">
        <v>248</v>
      </c>
      <c r="E47" s="96">
        <v>35</v>
      </c>
      <c r="F47" s="46"/>
      <c r="G47" s="14">
        <f t="shared" si="0"/>
        <v>0</v>
      </c>
      <c r="H47" s="3"/>
    </row>
    <row r="48" spans="2:8" ht="13.5" customHeight="1" x14ac:dyDescent="0.25">
      <c r="B48" s="12"/>
      <c r="C48" s="13" t="s">
        <v>249</v>
      </c>
      <c r="D48" s="11" t="s">
        <v>250</v>
      </c>
      <c r="E48" s="96">
        <v>12.75</v>
      </c>
      <c r="F48" s="46"/>
      <c r="G48" s="14">
        <f t="shared" si="0"/>
        <v>0</v>
      </c>
      <c r="H48" s="3"/>
    </row>
    <row r="49" spans="1:17" ht="13.5" customHeight="1" x14ac:dyDescent="0.25">
      <c r="B49" s="22"/>
      <c r="C49" s="13" t="s">
        <v>251</v>
      </c>
      <c r="D49" s="11" t="s">
        <v>252</v>
      </c>
      <c r="E49" s="96">
        <v>65</v>
      </c>
      <c r="F49" s="46"/>
      <c r="G49" s="14">
        <f t="shared" si="0"/>
        <v>0</v>
      </c>
      <c r="H49" s="3"/>
    </row>
    <row r="50" spans="1:17" ht="13.5" customHeight="1" x14ac:dyDescent="0.25">
      <c r="B50" s="22"/>
      <c r="C50" s="13" t="s">
        <v>253</v>
      </c>
      <c r="D50" s="11" t="s">
        <v>254</v>
      </c>
      <c r="E50" s="96">
        <v>36.75</v>
      </c>
      <c r="F50" s="46"/>
      <c r="G50" s="14">
        <f t="shared" si="0"/>
        <v>0</v>
      </c>
      <c r="H50" s="3"/>
    </row>
    <row r="51" spans="1:17" ht="13.5" customHeight="1" x14ac:dyDescent="0.25">
      <c r="B51" s="22"/>
      <c r="C51" s="13" t="s">
        <v>255</v>
      </c>
      <c r="D51" s="11" t="s">
        <v>256</v>
      </c>
      <c r="E51" s="96">
        <v>8.4</v>
      </c>
      <c r="F51" s="46"/>
      <c r="G51" s="14">
        <f t="shared" si="0"/>
        <v>0</v>
      </c>
      <c r="H51" s="3"/>
    </row>
    <row r="52" spans="1:17" s="23" customFormat="1" ht="13.5" customHeight="1" x14ac:dyDescent="0.25">
      <c r="A52" s="3"/>
      <c r="B52" s="22"/>
      <c r="C52" s="13" t="s">
        <v>257</v>
      </c>
      <c r="D52" s="11" t="s">
        <v>258</v>
      </c>
      <c r="E52" s="96">
        <v>0.3</v>
      </c>
      <c r="F52" s="46"/>
      <c r="G52" s="14">
        <f t="shared" si="0"/>
        <v>0</v>
      </c>
    </row>
    <row r="53" spans="1:17" ht="13.5" customHeight="1" x14ac:dyDescent="0.25">
      <c r="B53" s="22"/>
      <c r="C53" s="13" t="s">
        <v>259</v>
      </c>
      <c r="D53" s="11" t="s">
        <v>260</v>
      </c>
      <c r="E53" s="96">
        <v>0.15</v>
      </c>
      <c r="F53" s="46"/>
      <c r="G53" s="14">
        <f t="shared" si="0"/>
        <v>0</v>
      </c>
      <c r="H53" s="23"/>
      <c r="I53" s="23"/>
      <c r="N53" s="23"/>
    </row>
    <row r="54" spans="1:17" s="23" customFormat="1" ht="13.5" customHeight="1" x14ac:dyDescent="0.25">
      <c r="A54" s="3"/>
      <c r="B54" s="22"/>
      <c r="C54" s="13" t="s">
        <v>261</v>
      </c>
      <c r="D54" s="11" t="s">
        <v>262</v>
      </c>
      <c r="E54" s="96">
        <v>0.65</v>
      </c>
      <c r="F54" s="46"/>
      <c r="G54" s="14">
        <f t="shared" si="0"/>
        <v>0</v>
      </c>
      <c r="H54" s="3"/>
      <c r="I54" s="3"/>
      <c r="N54" s="3"/>
    </row>
    <row r="55" spans="1:17" ht="13.5" customHeight="1" x14ac:dyDescent="0.25">
      <c r="B55" s="22"/>
      <c r="C55" s="13" t="s">
        <v>263</v>
      </c>
      <c r="D55" s="11" t="s">
        <v>264</v>
      </c>
      <c r="E55" s="96">
        <v>3470</v>
      </c>
      <c r="F55" s="46"/>
      <c r="G55" s="14">
        <f t="shared" si="0"/>
        <v>0</v>
      </c>
      <c r="L55" s="23"/>
      <c r="M55" s="23"/>
      <c r="N55" s="23"/>
      <c r="O55" s="23"/>
      <c r="P55" s="23"/>
      <c r="Q55" s="23"/>
    </row>
    <row r="56" spans="1:17" ht="13.5" customHeight="1" x14ac:dyDescent="0.25">
      <c r="A56" s="53"/>
      <c r="B56" s="56"/>
      <c r="C56" s="55" t="s">
        <v>249</v>
      </c>
      <c r="D56" s="25" t="s">
        <v>250</v>
      </c>
      <c r="E56" s="96">
        <v>12.75</v>
      </c>
      <c r="F56" s="46"/>
      <c r="G56" s="14">
        <f t="shared" si="0"/>
        <v>0</v>
      </c>
      <c r="N56" s="23"/>
    </row>
    <row r="57" spans="1:17" ht="13.5" customHeight="1" x14ac:dyDescent="0.25">
      <c r="A57" s="53"/>
      <c r="B57" s="56"/>
      <c r="C57" s="55" t="s">
        <v>265</v>
      </c>
      <c r="D57" s="25" t="s">
        <v>266</v>
      </c>
      <c r="E57" s="96">
        <v>8</v>
      </c>
      <c r="F57" s="46"/>
      <c r="G57" s="14">
        <f t="shared" si="0"/>
        <v>0</v>
      </c>
    </row>
    <row r="58" spans="1:17" ht="13.5" customHeight="1" x14ac:dyDescent="0.25">
      <c r="A58" s="53"/>
      <c r="B58" s="56"/>
      <c r="C58" s="55" t="s">
        <v>267</v>
      </c>
      <c r="D58" s="25" t="s">
        <v>268</v>
      </c>
      <c r="E58" s="96">
        <v>815</v>
      </c>
      <c r="F58" s="46"/>
      <c r="G58" s="14">
        <f t="shared" si="0"/>
        <v>0</v>
      </c>
    </row>
    <row r="59" spans="1:17" ht="13.5" customHeight="1" x14ac:dyDescent="0.25">
      <c r="A59" s="53"/>
      <c r="B59" s="56"/>
      <c r="C59" s="55" t="s">
        <v>269</v>
      </c>
      <c r="D59" s="25" t="s">
        <v>270</v>
      </c>
      <c r="E59" s="96">
        <v>16</v>
      </c>
      <c r="F59" s="46"/>
      <c r="G59" s="14">
        <f t="shared" si="0"/>
        <v>0</v>
      </c>
    </row>
    <row r="60" spans="1:17" ht="13.5" customHeight="1" x14ac:dyDescent="0.25">
      <c r="A60" s="53"/>
      <c r="B60" s="56"/>
      <c r="C60" s="55" t="s">
        <v>271</v>
      </c>
      <c r="D60" s="25" t="s">
        <v>272</v>
      </c>
      <c r="E60" s="96">
        <v>1150</v>
      </c>
      <c r="F60" s="46"/>
      <c r="G60" s="14">
        <f t="shared" si="0"/>
        <v>0</v>
      </c>
    </row>
    <row r="61" spans="1:17" s="23" customFormat="1" ht="13.5" customHeight="1" x14ac:dyDescent="0.25">
      <c r="A61" s="53"/>
      <c r="B61" s="56"/>
      <c r="C61" s="55" t="s">
        <v>273</v>
      </c>
      <c r="D61" s="25" t="s">
        <v>274</v>
      </c>
      <c r="E61" s="96">
        <v>1085</v>
      </c>
      <c r="F61" s="46"/>
      <c r="G61" s="14">
        <f t="shared" si="0"/>
        <v>0</v>
      </c>
      <c r="H61" s="108"/>
      <c r="I61" s="3"/>
      <c r="L61" s="3"/>
      <c r="M61" s="3"/>
      <c r="N61" s="3"/>
      <c r="O61" s="3"/>
      <c r="P61" s="3"/>
      <c r="Q61" s="3"/>
    </row>
    <row r="62" spans="1:17" s="23" customFormat="1" ht="13.5" customHeight="1" x14ac:dyDescent="0.25">
      <c r="A62" s="53"/>
      <c r="B62" s="56"/>
      <c r="C62" s="55" t="s">
        <v>275</v>
      </c>
      <c r="D62" s="25" t="s">
        <v>276</v>
      </c>
      <c r="E62" s="96">
        <v>55</v>
      </c>
      <c r="F62" s="46"/>
      <c r="G62" s="14">
        <f t="shared" si="0"/>
        <v>0</v>
      </c>
      <c r="H62" s="108"/>
      <c r="N62" s="3"/>
    </row>
    <row r="63" spans="1:17" ht="13.5" customHeight="1" x14ac:dyDescent="0.25">
      <c r="A63" s="53"/>
      <c r="B63" s="56"/>
      <c r="C63" s="55" t="s">
        <v>245</v>
      </c>
      <c r="D63" s="25" t="s">
        <v>246</v>
      </c>
      <c r="E63" s="96">
        <v>168</v>
      </c>
      <c r="F63" s="46"/>
      <c r="G63" s="14">
        <f t="shared" si="0"/>
        <v>0</v>
      </c>
      <c r="I63" s="23"/>
      <c r="L63" s="23"/>
      <c r="M63" s="23"/>
      <c r="N63" s="23"/>
      <c r="O63" s="23"/>
      <c r="P63" s="23"/>
      <c r="Q63" s="23"/>
    </row>
    <row r="64" spans="1:17" s="23" customFormat="1" ht="13.5" customHeight="1" x14ac:dyDescent="0.25">
      <c r="A64" s="53"/>
      <c r="B64" s="56"/>
      <c r="C64" s="59" t="s">
        <v>277</v>
      </c>
      <c r="D64" s="60" t="s">
        <v>278</v>
      </c>
      <c r="E64" s="96">
        <v>4.75</v>
      </c>
      <c r="F64" s="46"/>
      <c r="G64" s="14">
        <f t="shared" si="0"/>
        <v>0</v>
      </c>
      <c r="H64" s="108"/>
      <c r="L64" s="3"/>
      <c r="M64" s="3"/>
      <c r="O64" s="3"/>
      <c r="P64" s="3"/>
      <c r="Q64" s="3"/>
    </row>
    <row r="65" spans="1:17" s="23" customFormat="1" ht="13.5" customHeight="1" x14ac:dyDescent="0.25">
      <c r="A65" s="53"/>
      <c r="B65" s="56"/>
      <c r="C65" s="59" t="s">
        <v>279</v>
      </c>
      <c r="D65" s="60" t="s">
        <v>280</v>
      </c>
      <c r="E65" s="96">
        <v>17.5</v>
      </c>
      <c r="F65" s="46"/>
      <c r="G65" s="14">
        <f t="shared" si="0"/>
        <v>0</v>
      </c>
      <c r="H65" s="108"/>
      <c r="I65" s="3"/>
      <c r="J65" s="3"/>
      <c r="K65" s="3"/>
      <c r="N65" s="3"/>
    </row>
    <row r="66" spans="1:17" ht="13.5" customHeight="1" x14ac:dyDescent="0.25">
      <c r="A66" s="53"/>
      <c r="B66" s="56"/>
      <c r="C66" s="59" t="s">
        <v>281</v>
      </c>
      <c r="D66" s="60" t="s">
        <v>282</v>
      </c>
      <c r="E66" s="96">
        <v>67.650000000000006</v>
      </c>
      <c r="F66" s="46"/>
      <c r="G66" s="14">
        <f t="shared" si="0"/>
        <v>0</v>
      </c>
      <c r="L66" s="23"/>
      <c r="M66" s="23"/>
      <c r="N66" s="23"/>
      <c r="O66" s="23"/>
      <c r="P66" s="23"/>
      <c r="Q66" s="23"/>
    </row>
    <row r="67" spans="1:17" ht="13.5" customHeight="1" x14ac:dyDescent="0.25">
      <c r="A67" s="53"/>
      <c r="B67" s="25"/>
      <c r="C67" s="55" t="s">
        <v>283</v>
      </c>
      <c r="D67" s="25" t="s">
        <v>284</v>
      </c>
      <c r="E67" s="96">
        <v>25.5</v>
      </c>
      <c r="F67" s="46"/>
      <c r="G67" s="14">
        <f t="shared" si="0"/>
        <v>0</v>
      </c>
      <c r="N67" s="23"/>
    </row>
    <row r="68" spans="1:17" ht="13.5" customHeight="1" x14ac:dyDescent="0.25">
      <c r="A68" s="53"/>
      <c r="B68" s="25"/>
      <c r="C68" s="25" t="s">
        <v>285</v>
      </c>
      <c r="D68" s="25" t="s">
        <v>286</v>
      </c>
      <c r="E68" s="96">
        <v>11.25</v>
      </c>
      <c r="F68" s="46"/>
      <c r="G68" s="14">
        <f t="shared" si="0"/>
        <v>0</v>
      </c>
    </row>
    <row r="69" spans="1:17" ht="13.5" customHeight="1" x14ac:dyDescent="0.25">
      <c r="A69" s="53"/>
      <c r="B69" s="56"/>
      <c r="C69" s="55" t="s">
        <v>287</v>
      </c>
      <c r="D69" s="25" t="s">
        <v>288</v>
      </c>
      <c r="E69" s="96">
        <v>3.2</v>
      </c>
      <c r="F69" s="46"/>
      <c r="G69" s="14">
        <f t="shared" ref="G69:G75" si="1">+E69*F69</f>
        <v>0</v>
      </c>
    </row>
    <row r="70" spans="1:17" ht="13.5" customHeight="1" x14ac:dyDescent="0.25">
      <c r="A70" s="53"/>
      <c r="B70" s="56"/>
      <c r="C70" s="55" t="s">
        <v>289</v>
      </c>
      <c r="D70" s="25" t="s">
        <v>290</v>
      </c>
      <c r="E70" s="96">
        <v>0.75</v>
      </c>
      <c r="F70" s="46"/>
      <c r="G70" s="14">
        <f t="shared" si="1"/>
        <v>0</v>
      </c>
    </row>
    <row r="71" spans="1:17" ht="13.5" customHeight="1" x14ac:dyDescent="0.25">
      <c r="A71" s="53"/>
      <c r="B71" s="56"/>
      <c r="C71" s="55" t="s">
        <v>291</v>
      </c>
      <c r="D71" s="25" t="s">
        <v>292</v>
      </c>
      <c r="E71" s="96">
        <v>0.8</v>
      </c>
      <c r="F71" s="46"/>
      <c r="G71" s="14">
        <f t="shared" si="1"/>
        <v>0</v>
      </c>
      <c r="I71" s="23"/>
      <c r="J71" s="23"/>
      <c r="K71" s="23"/>
    </row>
    <row r="72" spans="1:17" ht="13.5" customHeight="1" x14ac:dyDescent="0.25">
      <c r="A72" s="53"/>
      <c r="B72" s="56"/>
      <c r="C72" s="55" t="s">
        <v>293</v>
      </c>
      <c r="D72" s="25" t="s">
        <v>294</v>
      </c>
      <c r="E72" s="96">
        <v>0.35</v>
      </c>
      <c r="F72" s="46"/>
      <c r="G72" s="14">
        <f t="shared" si="1"/>
        <v>0</v>
      </c>
      <c r="I72" s="23"/>
      <c r="J72" s="23"/>
      <c r="K72" s="23"/>
    </row>
    <row r="73" spans="1:17" ht="13.5" customHeight="1" x14ac:dyDescent="0.25">
      <c r="A73" s="23"/>
      <c r="B73" s="22"/>
      <c r="C73" s="13" t="s">
        <v>295</v>
      </c>
      <c r="D73" s="25" t="s">
        <v>296</v>
      </c>
      <c r="E73" s="96">
        <v>95</v>
      </c>
      <c r="F73" s="46"/>
      <c r="G73" s="14">
        <f t="shared" si="1"/>
        <v>0</v>
      </c>
      <c r="I73" s="23"/>
      <c r="J73" s="23"/>
      <c r="K73" s="23"/>
    </row>
    <row r="74" spans="1:17" ht="13.5" customHeight="1" x14ac:dyDescent="0.25">
      <c r="B74" s="22"/>
      <c r="C74" s="13" t="s">
        <v>297</v>
      </c>
      <c r="D74" s="25" t="s">
        <v>298</v>
      </c>
      <c r="E74" s="96">
        <v>40</v>
      </c>
      <c r="F74" s="46"/>
      <c r="G74" s="14">
        <f t="shared" si="1"/>
        <v>0</v>
      </c>
      <c r="I74" s="23"/>
      <c r="J74" s="23"/>
      <c r="K74" s="23"/>
    </row>
    <row r="75" spans="1:17" ht="13.5" customHeight="1" x14ac:dyDescent="0.25">
      <c r="A75" s="23"/>
      <c r="B75" s="45"/>
      <c r="C75" s="13" t="s">
        <v>299</v>
      </c>
      <c r="D75" s="45" t="s">
        <v>300</v>
      </c>
      <c r="E75" s="96">
        <v>55</v>
      </c>
      <c r="F75" s="46"/>
      <c r="G75" s="14">
        <f t="shared" si="1"/>
        <v>0</v>
      </c>
    </row>
    <row r="76" spans="1:17" ht="13.5" customHeight="1" x14ac:dyDescent="0.25">
      <c r="A76" s="23"/>
      <c r="B76" s="45"/>
      <c r="C76" s="13"/>
      <c r="D76" s="45"/>
      <c r="E76" s="64"/>
      <c r="F76" s="44"/>
      <c r="G76" s="64"/>
      <c r="I76" s="23"/>
      <c r="J76" s="23"/>
      <c r="K76" s="23"/>
    </row>
    <row r="77" spans="1:17" ht="13.5" customHeight="1" x14ac:dyDescent="0.25">
      <c r="B77" s="22" t="s">
        <v>301</v>
      </c>
      <c r="C77" s="13"/>
      <c r="D77" s="45"/>
      <c r="E77" s="64"/>
      <c r="F77" s="44"/>
      <c r="G77" s="64"/>
      <c r="I77" s="23"/>
      <c r="J77" s="23"/>
      <c r="K77" s="23"/>
    </row>
    <row r="78" spans="1:17" ht="13.5" customHeight="1" x14ac:dyDescent="0.25">
      <c r="B78" s="45"/>
      <c r="C78" s="45" t="s">
        <v>302</v>
      </c>
      <c r="D78" s="45" t="s">
        <v>303</v>
      </c>
      <c r="E78" s="96">
        <v>55</v>
      </c>
      <c r="F78" s="46"/>
      <c r="G78" s="14">
        <f>+E78*F78</f>
        <v>0</v>
      </c>
    </row>
    <row r="79" spans="1:17" ht="13.5" customHeight="1" x14ac:dyDescent="0.25">
      <c r="B79" s="57"/>
      <c r="C79" s="55" t="s">
        <v>285</v>
      </c>
      <c r="D79" s="25" t="s">
        <v>286</v>
      </c>
      <c r="E79" s="96">
        <v>11.25</v>
      </c>
      <c r="F79" s="46"/>
      <c r="G79" s="14">
        <f t="shared" ref="G79:G86" si="2">+E79*F79</f>
        <v>0</v>
      </c>
      <c r="H79" s="109"/>
    </row>
    <row r="80" spans="1:17" ht="13.5" customHeight="1" x14ac:dyDescent="0.25">
      <c r="B80" s="61"/>
      <c r="C80" s="61" t="s">
        <v>247</v>
      </c>
      <c r="D80" s="61" t="s">
        <v>248</v>
      </c>
      <c r="E80" s="96">
        <v>35</v>
      </c>
      <c r="F80" s="46"/>
      <c r="G80" s="14">
        <f t="shared" si="2"/>
        <v>0</v>
      </c>
    </row>
    <row r="81" spans="1:17" ht="13.5" customHeight="1" x14ac:dyDescent="0.25">
      <c r="B81" s="61"/>
      <c r="C81" s="61" t="s">
        <v>304</v>
      </c>
      <c r="D81" s="61" t="s">
        <v>305</v>
      </c>
      <c r="E81" s="96">
        <v>465</v>
      </c>
      <c r="F81" s="46"/>
      <c r="G81" s="14">
        <f t="shared" si="2"/>
        <v>0</v>
      </c>
    </row>
    <row r="82" spans="1:17" ht="13.5" customHeight="1" x14ac:dyDescent="0.25">
      <c r="B82" s="57"/>
      <c r="C82" s="55" t="s">
        <v>306</v>
      </c>
      <c r="D82" s="25" t="s">
        <v>307</v>
      </c>
      <c r="E82" s="96">
        <v>540</v>
      </c>
      <c r="F82" s="46"/>
      <c r="G82" s="14">
        <f t="shared" si="2"/>
        <v>0</v>
      </c>
    </row>
    <row r="83" spans="1:17" ht="13.5" customHeight="1" x14ac:dyDescent="0.25">
      <c r="B83" s="54"/>
      <c r="C83" s="55" t="s">
        <v>308</v>
      </c>
      <c r="D83" s="25" t="s">
        <v>309</v>
      </c>
      <c r="E83" s="96">
        <v>4.5</v>
      </c>
      <c r="F83" s="46"/>
      <c r="G83" s="14">
        <f t="shared" si="2"/>
        <v>0</v>
      </c>
    </row>
    <row r="84" spans="1:17" ht="13.5" customHeight="1" x14ac:dyDescent="0.25">
      <c r="B84" s="56"/>
      <c r="C84" s="55" t="s">
        <v>310</v>
      </c>
      <c r="D84" s="25" t="s">
        <v>311</v>
      </c>
      <c r="E84" s="96">
        <v>55</v>
      </c>
      <c r="F84" s="46"/>
      <c r="G84" s="14">
        <f t="shared" si="2"/>
        <v>0</v>
      </c>
    </row>
    <row r="85" spans="1:17" ht="13.5" customHeight="1" x14ac:dyDescent="0.25">
      <c r="B85" s="54"/>
      <c r="C85" s="55" t="s">
        <v>247</v>
      </c>
      <c r="D85" s="25" t="s">
        <v>248</v>
      </c>
      <c r="E85" s="96">
        <v>35</v>
      </c>
      <c r="F85" s="46"/>
      <c r="G85" s="14">
        <f t="shared" si="2"/>
        <v>0</v>
      </c>
    </row>
    <row r="86" spans="1:17" ht="13.5" customHeight="1" x14ac:dyDescent="0.25">
      <c r="B86" s="69"/>
      <c r="C86" s="69" t="s">
        <v>38</v>
      </c>
      <c r="D86" s="69" t="s">
        <v>113</v>
      </c>
      <c r="E86" s="96">
        <v>1</v>
      </c>
      <c r="F86" s="46"/>
      <c r="G86" s="14">
        <f t="shared" si="2"/>
        <v>0</v>
      </c>
    </row>
    <row r="87" spans="1:17" ht="13.5" customHeight="1" x14ac:dyDescent="0.25">
      <c r="B87" s="69"/>
      <c r="C87" s="69"/>
      <c r="D87" s="69"/>
      <c r="E87" s="79"/>
      <c r="F87" s="44"/>
      <c r="G87" s="64"/>
    </row>
    <row r="88" spans="1:17" ht="13.5" customHeight="1" x14ac:dyDescent="0.25">
      <c r="B88" s="22" t="s">
        <v>319</v>
      </c>
      <c r="C88" s="22"/>
      <c r="D88" s="69"/>
      <c r="E88" s="79"/>
      <c r="F88" s="44"/>
      <c r="G88" s="64"/>
    </row>
    <row r="89" spans="1:17" s="108" customFormat="1" ht="13.5" customHeight="1" x14ac:dyDescent="0.25">
      <c r="A89" s="3"/>
      <c r="B89" s="69"/>
      <c r="C89" s="69" t="s">
        <v>14</v>
      </c>
      <c r="D89" s="69" t="s">
        <v>94</v>
      </c>
      <c r="E89" s="79">
        <v>10</v>
      </c>
      <c r="F89" s="46"/>
      <c r="G89" s="14">
        <f>+E89*F89</f>
        <v>0</v>
      </c>
      <c r="I89" s="3"/>
      <c r="J89" s="3"/>
      <c r="K89" s="3"/>
      <c r="L89" s="3"/>
      <c r="M89" s="3"/>
      <c r="N89" s="3"/>
      <c r="O89" s="3"/>
      <c r="P89" s="3"/>
      <c r="Q89" s="3"/>
    </row>
    <row r="90" spans="1:17" s="108" customFormat="1" ht="13.5" customHeight="1" x14ac:dyDescent="0.25">
      <c r="A90" s="3"/>
      <c r="B90" s="69"/>
      <c r="C90" s="69" t="s">
        <v>312</v>
      </c>
      <c r="D90" s="69" t="s">
        <v>313</v>
      </c>
      <c r="E90" s="79">
        <v>865</v>
      </c>
      <c r="F90" s="46"/>
      <c r="G90" s="14">
        <f t="shared" ref="G90:G92" si="3">+E90*F90</f>
        <v>0</v>
      </c>
      <c r="I90" s="3"/>
      <c r="J90" s="3"/>
      <c r="K90" s="3"/>
      <c r="N90" s="3"/>
    </row>
    <row r="91" spans="1:17" ht="13.5" customHeight="1" x14ac:dyDescent="0.25">
      <c r="B91" s="69"/>
      <c r="C91" s="69" t="s">
        <v>314</v>
      </c>
      <c r="D91" s="69" t="s">
        <v>315</v>
      </c>
      <c r="E91" s="79">
        <v>113</v>
      </c>
      <c r="F91" s="46"/>
      <c r="G91" s="14">
        <f t="shared" si="3"/>
        <v>0</v>
      </c>
      <c r="L91" s="108"/>
      <c r="M91" s="108"/>
      <c r="N91" s="108"/>
      <c r="O91" s="108"/>
      <c r="P91" s="108"/>
      <c r="Q91" s="108"/>
    </row>
    <row r="92" spans="1:17" ht="13.5" customHeight="1" x14ac:dyDescent="0.25">
      <c r="B92" s="69"/>
      <c r="C92" s="69" t="s">
        <v>316</v>
      </c>
      <c r="D92" s="69" t="s">
        <v>317</v>
      </c>
      <c r="E92" s="79">
        <v>113</v>
      </c>
      <c r="F92" s="46"/>
      <c r="G92" s="14">
        <f t="shared" si="3"/>
        <v>0</v>
      </c>
      <c r="L92" s="108"/>
      <c r="M92" s="108"/>
      <c r="N92" s="108"/>
      <c r="O92" s="108"/>
      <c r="P92" s="108"/>
      <c r="Q92" s="108"/>
    </row>
    <row r="93" spans="1:17" ht="13.5" customHeight="1" x14ac:dyDescent="0.25">
      <c r="B93" s="69"/>
      <c r="C93" s="69"/>
      <c r="D93" s="69"/>
      <c r="E93" s="70"/>
      <c r="F93" s="69"/>
      <c r="G93" s="69"/>
      <c r="L93" s="108"/>
      <c r="M93" s="108"/>
      <c r="N93" s="108"/>
      <c r="O93" s="108"/>
      <c r="P93" s="108"/>
      <c r="Q93" s="108"/>
    </row>
    <row r="94" spans="1:17" ht="13.5" customHeight="1" x14ac:dyDescent="0.25">
      <c r="B94" s="12"/>
      <c r="C94" s="11"/>
      <c r="D94" s="11"/>
      <c r="E94" s="49"/>
      <c r="F94" s="11"/>
      <c r="G94" s="11"/>
    </row>
    <row r="95" spans="1:17" ht="13.5" customHeight="1" thickBot="1" x14ac:dyDescent="0.3">
      <c r="B95" s="26" t="s">
        <v>318</v>
      </c>
      <c r="C95" s="27"/>
      <c r="D95" s="28"/>
      <c r="E95" s="29"/>
      <c r="F95" s="30"/>
      <c r="G95" s="31">
        <f>SUM(G5:G94)</f>
        <v>0</v>
      </c>
    </row>
    <row r="96" spans="1:17" ht="13.5" customHeight="1" thickTop="1" x14ac:dyDescent="0.25">
      <c r="B96" s="12"/>
      <c r="C96" s="13"/>
      <c r="D96" s="11"/>
      <c r="E96" s="41"/>
      <c r="F96" s="15"/>
      <c r="G96" s="11"/>
    </row>
    <row r="97" spans="5:6" ht="13.5" customHeight="1" x14ac:dyDescent="0.25">
      <c r="E97" s="39"/>
      <c r="F97" s="15"/>
    </row>
    <row r="98" spans="5:6" ht="13.5" customHeight="1" x14ac:dyDescent="0.25">
      <c r="E98" s="39"/>
      <c r="F98" s="15"/>
    </row>
    <row r="99" spans="5:6" ht="13.5" customHeight="1" x14ac:dyDescent="0.25">
      <c r="E99" s="39"/>
      <c r="F99" s="15"/>
    </row>
    <row r="100" spans="5:6" ht="13.5" customHeight="1" x14ac:dyDescent="0.25">
      <c r="E100" s="39"/>
      <c r="F100" s="15"/>
    </row>
    <row r="101" spans="5:6" ht="13.5" customHeight="1" x14ac:dyDescent="0.25">
      <c r="E101" s="39"/>
      <c r="F101" s="15"/>
    </row>
    <row r="102" spans="5:6" ht="13.5" customHeight="1" x14ac:dyDescent="0.25">
      <c r="E102" s="39"/>
      <c r="F102" s="15"/>
    </row>
    <row r="103" spans="5:6" ht="13.5" customHeight="1" x14ac:dyDescent="0.25">
      <c r="E103" s="39"/>
      <c r="F103" s="15"/>
    </row>
    <row r="104" spans="5:6" ht="13.5" customHeight="1" x14ac:dyDescent="0.25">
      <c r="E104" s="39"/>
      <c r="F104" s="15"/>
    </row>
    <row r="105" spans="5:6" ht="13.5" customHeight="1" x14ac:dyDescent="0.25">
      <c r="E105" s="39"/>
      <c r="F105" s="15"/>
    </row>
    <row r="106" spans="5:6" ht="13.5" customHeight="1" x14ac:dyDescent="0.25">
      <c r="E106" s="39"/>
      <c r="F106" s="15"/>
    </row>
    <row r="107" spans="5:6" ht="13.5" customHeight="1" x14ac:dyDescent="0.25">
      <c r="E107" s="39"/>
      <c r="F107" s="15"/>
    </row>
    <row r="108" spans="5:6" ht="13.5" customHeight="1" x14ac:dyDescent="0.25">
      <c r="E108" s="39"/>
      <c r="F108" s="15"/>
    </row>
    <row r="109" spans="5:6" ht="13.5" customHeight="1" x14ac:dyDescent="0.25">
      <c r="E109" s="39"/>
      <c r="F109" s="15"/>
    </row>
    <row r="110" spans="5:6" ht="13.5" customHeight="1" x14ac:dyDescent="0.25">
      <c r="E110" s="39"/>
      <c r="F110" s="15"/>
    </row>
    <row r="111" spans="5:6" ht="13.5" customHeight="1" x14ac:dyDescent="0.25">
      <c r="E111" s="39"/>
      <c r="F111" s="15"/>
    </row>
    <row r="112" spans="5:6" ht="13.5" customHeight="1" x14ac:dyDescent="0.25">
      <c r="E112" s="39"/>
      <c r="F112" s="15"/>
    </row>
    <row r="113" spans="5:6" ht="13.5" customHeight="1" x14ac:dyDescent="0.25">
      <c r="E113" s="39"/>
      <c r="F113" s="15"/>
    </row>
    <row r="114" spans="5:6" ht="13.5" customHeight="1" x14ac:dyDescent="0.25">
      <c r="E114" s="39"/>
      <c r="F114" s="15"/>
    </row>
    <row r="115" spans="5:6" ht="13.5" customHeight="1" x14ac:dyDescent="0.25">
      <c r="E115" s="39"/>
      <c r="F115" s="15"/>
    </row>
    <row r="116" spans="5:6" ht="13.5" customHeight="1" x14ac:dyDescent="0.25">
      <c r="E116" s="39"/>
      <c r="F116" s="15"/>
    </row>
    <row r="117" spans="5:6" ht="13.5" customHeight="1" x14ac:dyDescent="0.25">
      <c r="E117" s="39"/>
      <c r="F117" s="15"/>
    </row>
    <row r="118" spans="5:6" ht="13.5" customHeight="1" x14ac:dyDescent="0.25">
      <c r="E118" s="39"/>
      <c r="F118" s="15"/>
    </row>
    <row r="119" spans="5:6" ht="13.5" customHeight="1" x14ac:dyDescent="0.25">
      <c r="E119" s="39"/>
      <c r="F119" s="15"/>
    </row>
    <row r="120" spans="5:6" ht="13.5" customHeight="1" x14ac:dyDescent="0.25">
      <c r="E120" s="39"/>
      <c r="F120" s="15"/>
    </row>
    <row r="121" spans="5:6" ht="13.5" customHeight="1" x14ac:dyDescent="0.25">
      <c r="E121" s="39"/>
      <c r="F121" s="15"/>
    </row>
    <row r="122" spans="5:6" ht="13.5" customHeight="1" x14ac:dyDescent="0.25">
      <c r="E122" s="39"/>
      <c r="F122" s="15"/>
    </row>
    <row r="123" spans="5:6" ht="13.5" customHeight="1" x14ac:dyDescent="0.25">
      <c r="E123" s="39"/>
      <c r="F123" s="15"/>
    </row>
    <row r="124" spans="5:6" ht="13.5" customHeight="1" x14ac:dyDescent="0.25">
      <c r="E124" s="39"/>
      <c r="F124" s="15"/>
    </row>
    <row r="125" spans="5:6" ht="13.5" customHeight="1" x14ac:dyDescent="0.25">
      <c r="E125" s="39"/>
      <c r="F125" s="15"/>
    </row>
    <row r="126" spans="5:6" ht="13.5" customHeight="1" x14ac:dyDescent="0.25">
      <c r="E126" s="39"/>
      <c r="F126" s="15"/>
    </row>
    <row r="127" spans="5:6" ht="13.5" customHeight="1" x14ac:dyDescent="0.25">
      <c r="E127" s="39"/>
      <c r="F127" s="15"/>
    </row>
    <row r="128" spans="5:6" ht="13.5" customHeight="1" x14ac:dyDescent="0.25">
      <c r="E128" s="39"/>
      <c r="F128" s="15"/>
    </row>
    <row r="129" spans="5:6" ht="13.5" customHeight="1" x14ac:dyDescent="0.25">
      <c r="E129" s="39"/>
      <c r="F129" s="15"/>
    </row>
    <row r="130" spans="5:6" ht="13.5" customHeight="1" x14ac:dyDescent="0.25">
      <c r="E130" s="39"/>
      <c r="F130" s="15"/>
    </row>
    <row r="131" spans="5:6" ht="13.5" customHeight="1" x14ac:dyDescent="0.25">
      <c r="E131" s="39"/>
      <c r="F131" s="15"/>
    </row>
    <row r="132" spans="5:6" ht="13.5" customHeight="1" x14ac:dyDescent="0.25">
      <c r="E132" s="39"/>
      <c r="F132" s="15"/>
    </row>
    <row r="133" spans="5:6" ht="13.5" customHeight="1" x14ac:dyDescent="0.25">
      <c r="E133" s="39"/>
      <c r="F133" s="15"/>
    </row>
    <row r="134" spans="5:6" ht="13.5" customHeight="1" x14ac:dyDescent="0.25">
      <c r="E134" s="39"/>
      <c r="F134" s="15"/>
    </row>
    <row r="135" spans="5:6" ht="13.5" customHeight="1" x14ac:dyDescent="0.25">
      <c r="E135" s="39"/>
      <c r="F135" s="15"/>
    </row>
    <row r="136" spans="5:6" ht="13.5" customHeight="1" x14ac:dyDescent="0.25">
      <c r="E136" s="39"/>
      <c r="F136" s="15"/>
    </row>
    <row r="137" spans="5:6" ht="13.5" customHeight="1" x14ac:dyDescent="0.25">
      <c r="E137" s="39"/>
      <c r="F137" s="15"/>
    </row>
    <row r="138" spans="5:6" ht="13.5" customHeight="1" x14ac:dyDescent="0.25">
      <c r="E138" s="39"/>
      <c r="F138" s="15"/>
    </row>
    <row r="139" spans="5:6" ht="13.5" customHeight="1" x14ac:dyDescent="0.25">
      <c r="E139" s="39"/>
      <c r="F139" s="15"/>
    </row>
    <row r="140" spans="5:6" ht="13.5" customHeight="1" x14ac:dyDescent="0.25">
      <c r="E140" s="39"/>
      <c r="F140" s="15"/>
    </row>
    <row r="141" spans="5:6" ht="13.5" customHeight="1" x14ac:dyDescent="0.25">
      <c r="E141" s="39"/>
      <c r="F141" s="15"/>
    </row>
    <row r="142" spans="5:6" ht="13.5" customHeight="1" x14ac:dyDescent="0.25">
      <c r="E142" s="39"/>
      <c r="F142" s="15"/>
    </row>
    <row r="143" spans="5:6" ht="13.5" customHeight="1" x14ac:dyDescent="0.25">
      <c r="E143" s="39"/>
      <c r="F143" s="15"/>
    </row>
    <row r="144" spans="5:6" ht="13.5" customHeight="1" x14ac:dyDescent="0.25">
      <c r="E144" s="39"/>
      <c r="F144" s="15"/>
    </row>
    <row r="145" spans="5:6" ht="13.5" customHeight="1" x14ac:dyDescent="0.25">
      <c r="E145" s="39"/>
      <c r="F145" s="15"/>
    </row>
    <row r="146" spans="5:6" ht="13.5" customHeight="1" x14ac:dyDescent="0.25">
      <c r="E146" s="39"/>
      <c r="F146" s="15"/>
    </row>
    <row r="147" spans="5:6" ht="13.5" customHeight="1" x14ac:dyDescent="0.25">
      <c r="E147" s="39"/>
      <c r="F147" s="15"/>
    </row>
    <row r="148" spans="5:6" ht="13.5" customHeight="1" x14ac:dyDescent="0.25">
      <c r="E148" s="39"/>
      <c r="F148" s="15"/>
    </row>
    <row r="149" spans="5:6" ht="13.5" customHeight="1" x14ac:dyDescent="0.25">
      <c r="E149" s="39"/>
      <c r="F149" s="15"/>
    </row>
    <row r="150" spans="5:6" ht="13.5" customHeight="1" x14ac:dyDescent="0.25">
      <c r="E150" s="39"/>
      <c r="F150" s="15"/>
    </row>
    <row r="151" spans="5:6" ht="13.5" customHeight="1" x14ac:dyDescent="0.25">
      <c r="E151" s="39"/>
      <c r="F151" s="15"/>
    </row>
    <row r="152" spans="5:6" ht="13.5" customHeight="1" x14ac:dyDescent="0.25">
      <c r="E152" s="39"/>
      <c r="F152" s="15"/>
    </row>
    <row r="153" spans="5:6" ht="13.5" customHeight="1" x14ac:dyDescent="0.25">
      <c r="E153" s="39"/>
      <c r="F153" s="15"/>
    </row>
    <row r="154" spans="5:6" ht="13.5" customHeight="1" x14ac:dyDescent="0.25">
      <c r="E154" s="39"/>
      <c r="F154" s="15"/>
    </row>
    <row r="155" spans="5:6" ht="13.5" customHeight="1" x14ac:dyDescent="0.25">
      <c r="E155" s="39"/>
      <c r="F155" s="15"/>
    </row>
    <row r="156" spans="5:6" ht="13.5" customHeight="1" x14ac:dyDescent="0.25">
      <c r="E156" s="39"/>
      <c r="F156" s="15"/>
    </row>
    <row r="157" spans="5:6" ht="13.5" customHeight="1" x14ac:dyDescent="0.25">
      <c r="E157" s="39"/>
      <c r="F157" s="15"/>
    </row>
    <row r="158" spans="5:6" ht="13.5" customHeight="1" x14ac:dyDescent="0.25">
      <c r="E158" s="39"/>
      <c r="F158" s="15"/>
    </row>
    <row r="159" spans="5:6" ht="13.5" customHeight="1" x14ac:dyDescent="0.25">
      <c r="E159" s="39"/>
      <c r="F159" s="15"/>
    </row>
    <row r="160" spans="5:6" ht="13.5" customHeight="1" x14ac:dyDescent="0.25">
      <c r="E160" s="39"/>
      <c r="F160" s="15"/>
    </row>
    <row r="161" spans="5:6" ht="13.5" customHeight="1" x14ac:dyDescent="0.25">
      <c r="E161" s="39"/>
      <c r="F161" s="15"/>
    </row>
    <row r="162" spans="5:6" ht="13.5" customHeight="1" x14ac:dyDescent="0.25">
      <c r="E162" s="39"/>
      <c r="F162" s="15"/>
    </row>
    <row r="163" spans="5:6" ht="13.5" customHeight="1" x14ac:dyDescent="0.25">
      <c r="E163" s="39"/>
      <c r="F163" s="15"/>
    </row>
    <row r="164" spans="5:6" ht="13.5" customHeight="1" x14ac:dyDescent="0.25">
      <c r="E164" s="39"/>
      <c r="F164" s="15"/>
    </row>
    <row r="165" spans="5:6" ht="13.5" customHeight="1" x14ac:dyDescent="0.25">
      <c r="E165" s="39"/>
      <c r="F165" s="15"/>
    </row>
    <row r="166" spans="5:6" ht="13.5" customHeight="1" x14ac:dyDescent="0.25">
      <c r="E166" s="39"/>
      <c r="F166" s="15"/>
    </row>
    <row r="167" spans="5:6" ht="13.5" customHeight="1" x14ac:dyDescent="0.25">
      <c r="E167" s="39"/>
      <c r="F167" s="15"/>
    </row>
    <row r="168" spans="5:6" ht="13.5" customHeight="1" x14ac:dyDescent="0.25">
      <c r="E168" s="39"/>
      <c r="F168" s="15"/>
    </row>
    <row r="169" spans="5:6" ht="13.5" customHeight="1" x14ac:dyDescent="0.25">
      <c r="E169" s="39"/>
      <c r="F169" s="15"/>
    </row>
    <row r="170" spans="5:6" ht="13.5" customHeight="1" x14ac:dyDescent="0.25">
      <c r="E170" s="39"/>
      <c r="F170" s="15"/>
    </row>
    <row r="171" spans="5:6" ht="13.5" customHeight="1" x14ac:dyDescent="0.25">
      <c r="E171" s="39"/>
      <c r="F171" s="15"/>
    </row>
    <row r="172" spans="5:6" ht="13.5" customHeight="1" x14ac:dyDescent="0.25">
      <c r="E172" s="39"/>
      <c r="F172" s="15"/>
    </row>
    <row r="173" spans="5:6" ht="13.5" customHeight="1" x14ac:dyDescent="0.25">
      <c r="E173" s="39"/>
      <c r="F173" s="15"/>
    </row>
    <row r="174" spans="5:6" ht="13.5" customHeight="1" x14ac:dyDescent="0.25">
      <c r="E174" s="39"/>
      <c r="F174" s="15"/>
    </row>
    <row r="175" spans="5:6" ht="13.5" customHeight="1" x14ac:dyDescent="0.25">
      <c r="E175" s="39"/>
      <c r="F175" s="15"/>
    </row>
    <row r="176" spans="5:6" ht="13.5" customHeight="1" x14ac:dyDescent="0.25">
      <c r="E176" s="39"/>
      <c r="F176" s="15"/>
    </row>
    <row r="177" spans="5:6" ht="13.5" customHeight="1" x14ac:dyDescent="0.25">
      <c r="E177" s="39"/>
      <c r="F177" s="15"/>
    </row>
    <row r="178" spans="5:6" ht="13.5" customHeight="1" x14ac:dyDescent="0.25">
      <c r="E178" s="39"/>
      <c r="F178" s="15"/>
    </row>
    <row r="179" spans="5:6" ht="13.5" customHeight="1" x14ac:dyDescent="0.25">
      <c r="E179" s="39"/>
      <c r="F179" s="15"/>
    </row>
    <row r="180" spans="5:6" ht="13.5" customHeight="1" x14ac:dyDescent="0.25">
      <c r="E180" s="39"/>
    </row>
    <row r="181" spans="5:6" ht="13.5" customHeight="1" x14ac:dyDescent="0.25">
      <c r="E181" s="39"/>
    </row>
    <row r="182" spans="5:6" ht="13.5" customHeight="1" x14ac:dyDescent="0.25">
      <c r="E182" s="39"/>
    </row>
    <row r="183" spans="5:6" ht="13.5" customHeight="1" x14ac:dyDescent="0.25">
      <c r="E183" s="39"/>
    </row>
    <row r="184" spans="5:6" ht="13.5" customHeight="1" x14ac:dyDescent="0.25">
      <c r="E184" s="39"/>
    </row>
    <row r="185" spans="5:6" ht="13.5" customHeight="1" x14ac:dyDescent="0.25">
      <c r="E185" s="39"/>
    </row>
    <row r="186" spans="5:6" ht="13.5" customHeight="1" x14ac:dyDescent="0.25">
      <c r="E186" s="39"/>
    </row>
    <row r="187" spans="5:6" ht="13.5" customHeight="1" x14ac:dyDescent="0.25">
      <c r="E187" s="39"/>
    </row>
    <row r="188" spans="5:6" ht="13.5" customHeight="1" x14ac:dyDescent="0.25">
      <c r="E188" s="39"/>
    </row>
    <row r="189" spans="5:6" ht="13.5" customHeight="1" x14ac:dyDescent="0.25">
      <c r="E189" s="39"/>
    </row>
    <row r="190" spans="5:6" ht="13.5" customHeight="1" x14ac:dyDescent="0.25">
      <c r="E190" s="39"/>
    </row>
    <row r="191" spans="5:6" ht="13.5" customHeight="1" x14ac:dyDescent="0.25">
      <c r="E191" s="39"/>
    </row>
    <row r="192" spans="5:6" ht="13.5" customHeight="1" x14ac:dyDescent="0.25">
      <c r="E192" s="39"/>
    </row>
    <row r="193" spans="5:5" ht="13.5" customHeight="1" x14ac:dyDescent="0.25">
      <c r="E193" s="39"/>
    </row>
    <row r="194" spans="5:5" ht="13.5" customHeight="1" x14ac:dyDescent="0.25">
      <c r="E194" s="39"/>
    </row>
    <row r="195" spans="5:5" ht="13.5" customHeight="1" x14ac:dyDescent="0.25">
      <c r="E195" s="39"/>
    </row>
    <row r="196" spans="5:5" ht="13.5" customHeight="1" x14ac:dyDescent="0.25">
      <c r="E196" s="39"/>
    </row>
    <row r="197" spans="5:5" ht="13.5" customHeight="1" x14ac:dyDescent="0.25">
      <c r="E197" s="39"/>
    </row>
    <row r="198" spans="5:5" ht="13.5" customHeight="1" x14ac:dyDescent="0.25">
      <c r="E198" s="39"/>
    </row>
    <row r="199" spans="5:5" ht="13.5" customHeight="1" x14ac:dyDescent="0.25">
      <c r="E199" s="39"/>
    </row>
    <row r="200" spans="5:5" ht="13.5" customHeight="1" x14ac:dyDescent="0.25">
      <c r="E200" s="39"/>
    </row>
    <row r="201" spans="5:5" ht="13.5" customHeight="1" x14ac:dyDescent="0.25">
      <c r="E201" s="39"/>
    </row>
    <row r="202" spans="5:5" ht="13.5" customHeight="1" x14ac:dyDescent="0.25">
      <c r="E202" s="39"/>
    </row>
    <row r="203" spans="5:5" ht="13.5" customHeight="1" x14ac:dyDescent="0.25">
      <c r="E203" s="39"/>
    </row>
    <row r="204" spans="5:5" ht="13.5" customHeight="1" x14ac:dyDescent="0.25">
      <c r="E204" s="39"/>
    </row>
    <row r="205" spans="5:5" ht="13.5" customHeight="1" x14ac:dyDescent="0.25">
      <c r="E205" s="39"/>
    </row>
    <row r="206" spans="5:5" ht="13.5" customHeight="1" x14ac:dyDescent="0.25">
      <c r="E206" s="39"/>
    </row>
    <row r="207" spans="5:5" ht="13.5" customHeight="1" x14ac:dyDescent="0.25">
      <c r="E207" s="39"/>
    </row>
    <row r="208" spans="5:5" ht="13.5" customHeight="1" x14ac:dyDescent="0.25">
      <c r="E208" s="39"/>
    </row>
    <row r="209" spans="5:5" ht="13.5" customHeight="1" x14ac:dyDescent="0.25">
      <c r="E209" s="39"/>
    </row>
    <row r="210" spans="5:5" ht="13.5" customHeight="1" x14ac:dyDescent="0.25">
      <c r="E210" s="39"/>
    </row>
    <row r="211" spans="5:5" ht="13.5" customHeight="1" x14ac:dyDescent="0.25">
      <c r="E211" s="39"/>
    </row>
    <row r="212" spans="5:5" ht="13.5" customHeight="1" x14ac:dyDescent="0.25">
      <c r="E212" s="39"/>
    </row>
    <row r="213" spans="5:5" ht="13.5" customHeight="1" x14ac:dyDescent="0.25">
      <c r="E213" s="39"/>
    </row>
    <row r="214" spans="5:5" ht="13.5" customHeight="1" x14ac:dyDescent="0.25">
      <c r="E214" s="39"/>
    </row>
    <row r="215" spans="5:5" ht="13.5" customHeight="1" x14ac:dyDescent="0.25">
      <c r="E215" s="39"/>
    </row>
    <row r="216" spans="5:5" ht="13.5" customHeight="1" x14ac:dyDescent="0.25">
      <c r="E216" s="39"/>
    </row>
    <row r="217" spans="5:5" ht="13.5" customHeight="1" x14ac:dyDescent="0.25">
      <c r="E217" s="39"/>
    </row>
    <row r="218" spans="5:5" ht="13.5" customHeight="1" x14ac:dyDescent="0.25">
      <c r="E218" s="39"/>
    </row>
    <row r="219" spans="5:5" ht="13.5" customHeight="1" x14ac:dyDescent="0.25">
      <c r="E219" s="39"/>
    </row>
    <row r="220" spans="5:5" ht="13.5" customHeight="1" x14ac:dyDescent="0.25">
      <c r="E220" s="39"/>
    </row>
    <row r="221" spans="5:5" ht="13.5" customHeight="1" x14ac:dyDescent="0.25">
      <c r="E221" s="39"/>
    </row>
    <row r="222" spans="5:5" ht="13.5" customHeight="1" x14ac:dyDescent="0.25">
      <c r="E222" s="39"/>
    </row>
    <row r="223" spans="5:5" ht="13.5" customHeight="1" x14ac:dyDescent="0.25">
      <c r="E223" s="39"/>
    </row>
    <row r="224" spans="5:5" ht="13.5" customHeight="1" x14ac:dyDescent="0.25">
      <c r="E224" s="39"/>
    </row>
    <row r="225" spans="5:5" ht="13.5" customHeight="1" x14ac:dyDescent="0.25">
      <c r="E225" s="39"/>
    </row>
    <row r="226" spans="5:5" ht="13.5" customHeight="1" x14ac:dyDescent="0.25">
      <c r="E226" s="39"/>
    </row>
    <row r="227" spans="5:5" ht="13.5" customHeight="1" x14ac:dyDescent="0.25">
      <c r="E227" s="39"/>
    </row>
    <row r="228" spans="5:5" ht="13.5" customHeight="1" x14ac:dyDescent="0.25">
      <c r="E228" s="39"/>
    </row>
    <row r="229" spans="5:5" ht="13.5" customHeight="1" x14ac:dyDescent="0.25">
      <c r="E229" s="39"/>
    </row>
    <row r="230" spans="5:5" ht="13.5" customHeight="1" x14ac:dyDescent="0.25">
      <c r="E230" s="39"/>
    </row>
    <row r="231" spans="5:5" ht="13.5" customHeight="1" x14ac:dyDescent="0.25">
      <c r="E231" s="39"/>
    </row>
    <row r="232" spans="5:5" ht="13.5" customHeight="1" x14ac:dyDescent="0.25">
      <c r="E232" s="39"/>
    </row>
    <row r="233" spans="5:5" ht="13.5" customHeight="1" x14ac:dyDescent="0.25">
      <c r="E233" s="39"/>
    </row>
    <row r="234" spans="5:5" ht="13.5" customHeight="1" x14ac:dyDescent="0.25">
      <c r="E234" s="39"/>
    </row>
    <row r="235" spans="5:5" ht="13.5" customHeight="1" x14ac:dyDescent="0.25"/>
    <row r="236" spans="5:5" ht="13.5" customHeight="1" x14ac:dyDescent="0.25"/>
    <row r="237" spans="5:5" ht="13.5" customHeight="1" x14ac:dyDescent="0.25"/>
    <row r="238" spans="5:5" ht="13.5" customHeight="1" x14ac:dyDescent="0.25"/>
    <row r="239" spans="5:5" ht="13.5" customHeight="1" x14ac:dyDescent="0.25"/>
    <row r="240" spans="5:5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</sheetData>
  <mergeCells count="1">
    <mergeCell ref="B2:C2"/>
  </mergeCells>
  <pageMargins left="0.4" right="0.4" top="1.35" bottom="0.5" header="0.3" footer="0"/>
  <pageSetup orientation="portrait" verticalDpi="4294967293" r:id="rId1"/>
  <headerFooter>
    <oddHeader>&amp;L&amp;G&amp;C&amp;"-,Bold"&amp;16
360 EQUI-FLOW™ System Quote&amp;RCorresponds to 
360YC Price List v2017.1</oddHeader>
    <oddFooter>&amp;LOrder Online at http://dealerstore.360yieldcenter.com
&amp;K00-011Prices Subject to Change&amp;R&amp;P</oddFooter>
  </headerFooter>
  <rowBreaks count="1" manualBreakCount="1">
    <brk id="4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QUOTE</vt:lpstr>
      <vt:lpstr>PARTS</vt:lpstr>
      <vt:lpstr>PARTS - GEN 1</vt:lpstr>
      <vt:lpstr>PARTS!Print_Area</vt:lpstr>
      <vt:lpstr>'PARTS - GEN 1'!Print_Area</vt:lpstr>
      <vt:lpstr>QUOTE!Print_Area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Gass</dc:creator>
  <cp:lastModifiedBy>Brent Sauder</cp:lastModifiedBy>
  <cp:lastPrinted>2016-02-24T18:58:15Z</cp:lastPrinted>
  <dcterms:created xsi:type="dcterms:W3CDTF">2014-12-16T21:14:46Z</dcterms:created>
  <dcterms:modified xsi:type="dcterms:W3CDTF">2016-09-01T20:09:31Z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1b30a78d-fff4-4fb3-b0fe-91c0e07e27f1</vt:lpwstr>
  </property>
</Properties>
</file>